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1000" activeTab="0"/>
  </bookViews>
  <sheets>
    <sheet name="①団体戦出場校" sheetId="1" r:id="rId1"/>
  </sheets>
  <definedNames>
    <definedName name="_xlnm.Print_Area" localSheetId="0">'①団体戦出場校'!$B$1:$W$48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<sst xmlns="http://schemas.openxmlformats.org/spreadsheetml/2006/main" count="241" uniqueCount="182">
  <si>
    <t>北海道</t>
  </si>
  <si>
    <t>都道府県</t>
  </si>
  <si>
    <t>青　森</t>
  </si>
  <si>
    <t>秋　田</t>
  </si>
  <si>
    <t>岩　手</t>
  </si>
  <si>
    <t>宮　城</t>
  </si>
  <si>
    <t>近　畿</t>
  </si>
  <si>
    <t>松商学園</t>
  </si>
  <si>
    <t>東京学館新潟</t>
  </si>
  <si>
    <t>相生学院</t>
  </si>
  <si>
    <t>新田</t>
  </si>
  <si>
    <t>鳳凰</t>
  </si>
  <si>
    <t>鹿児島</t>
  </si>
  <si>
    <t>山　形</t>
  </si>
  <si>
    <t>福　島</t>
  </si>
  <si>
    <t>茨　城</t>
  </si>
  <si>
    <t>栃　木</t>
  </si>
  <si>
    <t>長　野</t>
  </si>
  <si>
    <t>富　山</t>
  </si>
  <si>
    <t>石　川</t>
  </si>
  <si>
    <t>福　井</t>
  </si>
  <si>
    <t>静　岡</t>
  </si>
  <si>
    <t>愛　知</t>
  </si>
  <si>
    <t>岐　阜</t>
  </si>
  <si>
    <t>三　重</t>
  </si>
  <si>
    <t>滋　賀</t>
  </si>
  <si>
    <t>京　都</t>
  </si>
  <si>
    <t>東京</t>
  </si>
  <si>
    <t>椙山女学園</t>
  </si>
  <si>
    <t>九　州</t>
  </si>
  <si>
    <t>仁愛女子</t>
  </si>
  <si>
    <t>大成</t>
  </si>
  <si>
    <t>北海道</t>
  </si>
  <si>
    <t>北信越</t>
  </si>
  <si>
    <t>神奈川</t>
  </si>
  <si>
    <t>和歌山</t>
  </si>
  <si>
    <t>群　馬</t>
  </si>
  <si>
    <t>埼　玉</t>
  </si>
  <si>
    <t>山　梨</t>
  </si>
  <si>
    <t>千　葉</t>
  </si>
  <si>
    <t>東　京</t>
  </si>
  <si>
    <t>新　潟</t>
  </si>
  <si>
    <t>大　阪</t>
  </si>
  <si>
    <t>兵　庫</t>
  </si>
  <si>
    <t>奈　良</t>
  </si>
  <si>
    <t>岡　山</t>
  </si>
  <si>
    <t>広　島</t>
  </si>
  <si>
    <t>鳥　取</t>
  </si>
  <si>
    <t>島　根</t>
  </si>
  <si>
    <t>山　口</t>
  </si>
  <si>
    <t>徳　島</t>
  </si>
  <si>
    <t>香　川</t>
  </si>
  <si>
    <t>高　知</t>
  </si>
  <si>
    <t>愛　媛</t>
  </si>
  <si>
    <t>福　岡</t>
  </si>
  <si>
    <t>佐　賀</t>
  </si>
  <si>
    <t>大　分</t>
  </si>
  <si>
    <t>長　崎</t>
  </si>
  <si>
    <t>熊　本</t>
  </si>
  <si>
    <t>宮　崎</t>
  </si>
  <si>
    <t>沖　縄</t>
  </si>
  <si>
    <t>東　北</t>
  </si>
  <si>
    <t>東　海</t>
  </si>
  <si>
    <t>中　国</t>
  </si>
  <si>
    <t>四　国</t>
  </si>
  <si>
    <t>敦賀気比</t>
  </si>
  <si>
    <t>南関東</t>
  </si>
  <si>
    <t>北関東</t>
  </si>
  <si>
    <t>山村学園</t>
  </si>
  <si>
    <t>北陸</t>
  </si>
  <si>
    <t>沖縄尚学</t>
  </si>
  <si>
    <t>成蹊</t>
  </si>
  <si>
    <t>新潟第一</t>
  </si>
  <si>
    <t>白鵬女子</t>
  </si>
  <si>
    <t>日大三島</t>
  </si>
  <si>
    <t>愛知啓成</t>
  </si>
  <si>
    <t>仙台育英</t>
  </si>
  <si>
    <t>札幌光星</t>
  </si>
  <si>
    <t>浪速</t>
  </si>
  <si>
    <t>大商学園</t>
  </si>
  <si>
    <t>麗澤瑞浪</t>
  </si>
  <si>
    <t>城南学園</t>
  </si>
  <si>
    <t>北陸学院</t>
  </si>
  <si>
    <t>地域順位＝予選通過戦績、　　　Ｄ＝ドリーム枠の選考⇒正式手続きへ</t>
  </si>
  <si>
    <t>女 子 団 体　　出 場 校</t>
  </si>
  <si>
    <t>男 子 団 体　　出 場 校</t>
  </si>
  <si>
    <t>岩手</t>
  </si>
  <si>
    <t>東京学館浦安</t>
  </si>
  <si>
    <t>京都外大西</t>
  </si>
  <si>
    <t>山陽女学園</t>
  </si>
  <si>
    <t>東葉</t>
  </si>
  <si>
    <t>日大第三</t>
  </si>
  <si>
    <t>日大鶴ケ丘</t>
  </si>
  <si>
    <t>橘学苑</t>
  </si>
  <si>
    <t>東山</t>
  </si>
  <si>
    <t>関西</t>
  </si>
  <si>
    <t>岡山理大附属</t>
  </si>
  <si>
    <t>聖霊女短大付</t>
  </si>
  <si>
    <t>浦和麗明</t>
  </si>
  <si>
    <t>岡山学芸館</t>
  </si>
  <si>
    <t>福徳学院</t>
  </si>
  <si>
    <t>Ｄ</t>
  </si>
  <si>
    <t>慶應湘南藤沢</t>
  </si>
  <si>
    <t>北星学園女子</t>
  </si>
  <si>
    <t>大阪女学院</t>
  </si>
  <si>
    <t>鹿児島純心女子</t>
  </si>
  <si>
    <t>東洋大牛久</t>
  </si>
  <si>
    <t>補１</t>
  </si>
  <si>
    <t>補２</t>
  </si>
  <si>
    <t>(シード)</t>
  </si>
  <si>
    <t>(シード)</t>
  </si>
  <si>
    <t>北海１</t>
  </si>
  <si>
    <t>北海２</t>
  </si>
  <si>
    <t>東北１</t>
  </si>
  <si>
    <t>北関１</t>
  </si>
  <si>
    <t>北関２</t>
  </si>
  <si>
    <t>東京２</t>
  </si>
  <si>
    <t>東京３</t>
  </si>
  <si>
    <t>東海１</t>
  </si>
  <si>
    <t>東海３</t>
  </si>
  <si>
    <t>北信４</t>
  </si>
  <si>
    <t>近畿１</t>
  </si>
  <si>
    <t>近畿２</t>
  </si>
  <si>
    <t>近畿３</t>
  </si>
  <si>
    <t>近畿４</t>
  </si>
  <si>
    <t>中国１</t>
  </si>
  <si>
    <t>九州５</t>
  </si>
  <si>
    <t>九州６</t>
  </si>
  <si>
    <t>東北２</t>
  </si>
  <si>
    <t>東京１</t>
  </si>
  <si>
    <t>南関１</t>
  </si>
  <si>
    <t>南関２</t>
  </si>
  <si>
    <t>南関３</t>
  </si>
  <si>
    <t>東海２</t>
  </si>
  <si>
    <t>北信１</t>
  </si>
  <si>
    <t>北信２</t>
  </si>
  <si>
    <t>北信３</t>
  </si>
  <si>
    <t>中国２</t>
  </si>
  <si>
    <t>四国１</t>
  </si>
  <si>
    <t>九州３</t>
  </si>
  <si>
    <t>南関４</t>
  </si>
  <si>
    <t>南関５</t>
  </si>
  <si>
    <t>近畿５</t>
  </si>
  <si>
    <t>近畿６</t>
  </si>
  <si>
    <t>南関１</t>
  </si>
  <si>
    <t>南関２</t>
  </si>
  <si>
    <t>南関３</t>
  </si>
  <si>
    <t>北関３</t>
  </si>
  <si>
    <t>北信５</t>
  </si>
  <si>
    <t>令和６年（第１４回）全国私学テニス選手権　団体戦</t>
  </si>
  <si>
    <t>海星学院</t>
  </si>
  <si>
    <t>足利大附属</t>
  </si>
  <si>
    <t>かえつ有明</t>
  </si>
  <si>
    <t>法政大第二</t>
  </si>
  <si>
    <t>津田学園</t>
  </si>
  <si>
    <t>筑陽学園</t>
  </si>
  <si>
    <t>東京４</t>
  </si>
  <si>
    <t>南関６</t>
  </si>
  <si>
    <t>南関７</t>
  </si>
  <si>
    <t>渋谷教育幕張</t>
  </si>
  <si>
    <t>英明</t>
  </si>
  <si>
    <t>四国２</t>
  </si>
  <si>
    <t>令和 ５年１月７日　発表</t>
  </si>
  <si>
    <t>日大山形</t>
  </si>
  <si>
    <t>聖霊</t>
  </si>
  <si>
    <t>金沢</t>
  </si>
  <si>
    <t>九州１</t>
  </si>
  <si>
    <t>東海大相模</t>
  </si>
  <si>
    <t>奈良育英</t>
  </si>
  <si>
    <t>九州７</t>
  </si>
  <si>
    <t>東北３</t>
  </si>
  <si>
    <t>精華学園宮島</t>
  </si>
  <si>
    <t>中国３</t>
  </si>
  <si>
    <t>山陽学園</t>
  </si>
  <si>
    <t>近畿大附属</t>
  </si>
  <si>
    <t>北海道科学大</t>
  </si>
  <si>
    <t>光泉ｶﾄﾘｯｸ</t>
  </si>
  <si>
    <t>中　国</t>
  </si>
  <si>
    <t>広　島</t>
  </si>
  <si>
    <t>四　国</t>
  </si>
  <si>
    <t>香　川</t>
  </si>
  <si>
    <t>（ドリームの辞退：慶應義塾、補欠の繰上り：精華学園宮島）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</si>
</sst>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_);[Red]\(0.0\)"/>
    <numFmt numFmtId="186" formatCode="0_ "/>
  </numFmts>
  <fonts count="42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2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30"/>
      <color indexed="8"/>
      <name val="ＭＳ Ｐゴシック"/>
      <family val="3"/>
    </font>
    <font>
      <sz val="2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30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distributed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24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24" fillId="24" borderId="0" xfId="0" applyFont="1" applyFill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6" fontId="27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8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distributed" vertical="center"/>
    </xf>
    <xf numFmtId="0" fontId="28" fillId="26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1" fillId="25" borderId="0" xfId="0" applyFont="1" applyFill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25" borderId="0" xfId="0" applyFont="1" applyFill="1" applyAlignment="1">
      <alignment horizontal="distributed" vertical="center"/>
    </xf>
    <xf numFmtId="0" fontId="26" fillId="25" borderId="0" xfId="0" applyFont="1" applyFill="1" applyAlignment="1">
      <alignment horizontal="distributed" vertical="center"/>
    </xf>
    <xf numFmtId="0" fontId="26" fillId="25" borderId="0" xfId="0" applyFont="1" applyFill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5" fillId="26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B1">
      <selection activeCell="D50" sqref="D50"/>
    </sheetView>
  </sheetViews>
  <sheetFormatPr defaultColWidth="9.00390625" defaultRowHeight="13.5"/>
  <cols>
    <col min="1" max="1" width="2.625" style="13" hidden="1" customWidth="1"/>
    <col min="2" max="2" width="5.375" style="3" customWidth="1"/>
    <col min="3" max="3" width="5.625" style="3" customWidth="1"/>
    <col min="4" max="4" width="8.375" style="0" customWidth="1"/>
    <col min="5" max="5" width="22.625" style="4" customWidth="1"/>
    <col min="6" max="6" width="1.625" style="4" customWidth="1"/>
    <col min="7" max="7" width="6.125" style="0" hidden="1" customWidth="1"/>
    <col min="8" max="8" width="16.25390625" style="0" hidden="1" customWidth="1"/>
    <col min="9" max="9" width="5.75390625" style="0" hidden="1" customWidth="1"/>
    <col min="10" max="10" width="12.625" style="0" customWidth="1"/>
    <col min="11" max="13" width="2.875" style="4" customWidth="1"/>
    <col min="14" max="14" width="5.375" style="3" customWidth="1"/>
    <col min="15" max="15" width="5.625" style="3" customWidth="1"/>
    <col min="16" max="16" width="8.375" style="3" customWidth="1"/>
    <col min="17" max="17" width="22.625" style="0" customWidth="1"/>
    <col min="18" max="18" width="7.50390625" style="0" hidden="1" customWidth="1"/>
    <col min="19" max="19" width="8.375" style="0" hidden="1" customWidth="1"/>
    <col min="20" max="20" width="10.875" style="0" hidden="1" customWidth="1"/>
    <col min="21" max="21" width="1.625" style="0" customWidth="1"/>
    <col min="22" max="22" width="14.375" style="3" hidden="1" customWidth="1"/>
    <col min="23" max="23" width="12.50390625" style="0" customWidth="1"/>
    <col min="24" max="24" width="20.875" style="0" customWidth="1"/>
    <col min="25" max="35" width="9.00390625" style="0" customWidth="1"/>
    <col min="36" max="36" width="5.75390625" style="0" customWidth="1"/>
    <col min="37" max="37" width="2.75390625" style="0" customWidth="1"/>
  </cols>
  <sheetData>
    <row r="1" spans="2:23" ht="49.5" customHeight="1">
      <c r="B1" s="54" t="s">
        <v>149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2:23" ht="7.5" customHeight="1">
      <c r="B2" s="31"/>
      <c r="C2" s="31"/>
      <c r="D2" s="30"/>
      <c r="E2" s="30"/>
      <c r="F2" s="31"/>
      <c r="G2" s="30"/>
      <c r="H2" s="30"/>
      <c r="I2" s="30"/>
      <c r="J2" s="30"/>
      <c r="K2" s="30"/>
      <c r="L2" s="30"/>
      <c r="M2" s="31"/>
      <c r="N2" s="31"/>
      <c r="O2" s="31"/>
      <c r="P2" s="31"/>
      <c r="Q2" s="30"/>
      <c r="R2" s="44" t="s">
        <v>162</v>
      </c>
      <c r="S2" s="32"/>
      <c r="V2" s="30"/>
      <c r="W2" s="30"/>
    </row>
    <row r="3" spans="4:23" ht="21" customHeight="1">
      <c r="D3" s="26"/>
      <c r="E3" s="38" t="s">
        <v>83</v>
      </c>
      <c r="F3" s="38"/>
      <c r="N3" s="35"/>
      <c r="O3" s="35"/>
      <c r="P3" s="33"/>
      <c r="Q3" s="27"/>
      <c r="R3" s="27"/>
      <c r="S3" s="27"/>
      <c r="T3" s="27"/>
      <c r="U3" s="27"/>
      <c r="V3" s="27"/>
      <c r="W3" s="27"/>
    </row>
    <row r="4" spans="17:18" ht="9.75" customHeight="1">
      <c r="Q4" s="23"/>
      <c r="R4" s="31"/>
    </row>
    <row r="5" spans="2:23" ht="38.25" customHeight="1">
      <c r="B5" s="53" t="s">
        <v>85</v>
      </c>
      <c r="C5" s="53"/>
      <c r="D5" s="53"/>
      <c r="E5" s="53"/>
      <c r="F5" s="53"/>
      <c r="G5" s="53"/>
      <c r="H5" s="53"/>
      <c r="I5" s="53"/>
      <c r="J5" s="53"/>
      <c r="K5" s="20"/>
      <c r="L5" s="20"/>
      <c r="M5" s="20"/>
      <c r="N5" s="53" t="s">
        <v>84</v>
      </c>
      <c r="O5" s="53"/>
      <c r="P5" s="53"/>
      <c r="Q5" s="53"/>
      <c r="R5" s="53"/>
      <c r="S5" s="53"/>
      <c r="T5" s="53"/>
      <c r="U5" s="53"/>
      <c r="V5" s="53"/>
      <c r="W5" s="53"/>
    </row>
    <row r="6" spans="1:13" ht="10.5" customHeight="1">
      <c r="A6"/>
      <c r="B6" s="18"/>
      <c r="C6" s="18"/>
      <c r="D6" s="2"/>
      <c r="E6" s="11"/>
      <c r="F6" s="11"/>
      <c r="G6" s="2"/>
      <c r="H6" s="2"/>
      <c r="J6" s="2"/>
      <c r="K6" s="11"/>
      <c r="L6" s="11"/>
      <c r="M6" s="11"/>
    </row>
    <row r="7" spans="1:15" ht="21.75" customHeight="1">
      <c r="A7"/>
      <c r="B7" s="18"/>
      <c r="C7" s="43" t="s">
        <v>109</v>
      </c>
      <c r="D7" s="2"/>
      <c r="E7" s="11"/>
      <c r="F7" s="11"/>
      <c r="G7" s="2"/>
      <c r="H7" s="2"/>
      <c r="J7" s="2"/>
      <c r="K7" s="11"/>
      <c r="L7" s="11"/>
      <c r="M7" s="11"/>
      <c r="O7" s="43" t="s">
        <v>110</v>
      </c>
    </row>
    <row r="8" spans="1:23" ht="24.75" customHeight="1">
      <c r="A8"/>
      <c r="B8" s="28">
        <v>1</v>
      </c>
      <c r="C8" s="28"/>
      <c r="D8" s="36" t="s">
        <v>111</v>
      </c>
      <c r="E8" s="21" t="s">
        <v>150</v>
      </c>
      <c r="F8" s="21"/>
      <c r="G8" s="24">
        <v>1</v>
      </c>
      <c r="H8" s="22" t="str">
        <f aca="true" t="shared" si="0" ref="H8:H42">VLOOKUP(G8,$G$52:$I$67,2)</f>
        <v>北海道</v>
      </c>
      <c r="I8" s="22">
        <v>1</v>
      </c>
      <c r="J8" s="25" t="str">
        <f aca="true" t="shared" si="1" ref="J8:J42">VLOOKUP(I8,$I$52:$J$100,2)</f>
        <v>北海道</v>
      </c>
      <c r="K8" s="25"/>
      <c r="L8" s="25"/>
      <c r="M8" s="25"/>
      <c r="N8" s="28">
        <v>1</v>
      </c>
      <c r="O8" s="28"/>
      <c r="P8" s="36" t="s">
        <v>111</v>
      </c>
      <c r="Q8" s="21" t="s">
        <v>77</v>
      </c>
      <c r="R8" s="21"/>
      <c r="S8" s="24">
        <v>1</v>
      </c>
      <c r="T8" s="22" t="str">
        <f aca="true" t="shared" si="2" ref="T8:T43">VLOOKUP(S8,$G$52:$H$67,2)</f>
        <v>北海道</v>
      </c>
      <c r="U8" s="22"/>
      <c r="V8" s="22">
        <v>1</v>
      </c>
      <c r="W8" s="25" t="str">
        <f aca="true" t="shared" si="3" ref="W8:W43">VLOOKUP(V8,$I$52:$J$99,2)</f>
        <v>北海道</v>
      </c>
    </row>
    <row r="9" spans="1:23" ht="24.75" customHeight="1">
      <c r="A9"/>
      <c r="B9" s="28">
        <v>2</v>
      </c>
      <c r="C9" s="28"/>
      <c r="D9" s="39" t="s">
        <v>113</v>
      </c>
      <c r="E9" s="21" t="s">
        <v>76</v>
      </c>
      <c r="F9" s="21"/>
      <c r="G9" s="24">
        <v>2</v>
      </c>
      <c r="H9" s="22" t="str">
        <f t="shared" si="0"/>
        <v>東　北</v>
      </c>
      <c r="I9" s="22">
        <v>5</v>
      </c>
      <c r="J9" s="25" t="str">
        <f t="shared" si="1"/>
        <v>宮　城</v>
      </c>
      <c r="K9" s="25"/>
      <c r="L9" s="25"/>
      <c r="M9" s="25"/>
      <c r="N9" s="28">
        <v>2</v>
      </c>
      <c r="O9" s="28"/>
      <c r="P9" s="36" t="s">
        <v>113</v>
      </c>
      <c r="Q9" s="40" t="s">
        <v>163</v>
      </c>
      <c r="R9" s="40"/>
      <c r="S9" s="24">
        <v>2</v>
      </c>
      <c r="T9" s="22" t="str">
        <f t="shared" si="2"/>
        <v>東　北</v>
      </c>
      <c r="U9" s="22"/>
      <c r="V9" s="22">
        <v>5</v>
      </c>
      <c r="W9" s="25" t="str">
        <f t="shared" si="3"/>
        <v>宮　城</v>
      </c>
    </row>
    <row r="10" spans="1:23" ht="24.75" customHeight="1">
      <c r="A10"/>
      <c r="B10" s="28">
        <v>3</v>
      </c>
      <c r="C10" s="28"/>
      <c r="D10" s="39" t="s">
        <v>128</v>
      </c>
      <c r="E10" s="21" t="s">
        <v>86</v>
      </c>
      <c r="F10" s="21"/>
      <c r="G10" s="24">
        <v>2</v>
      </c>
      <c r="H10" s="22" t="str">
        <f t="shared" si="0"/>
        <v>東　北</v>
      </c>
      <c r="I10" s="22">
        <v>4</v>
      </c>
      <c r="J10" s="25" t="str">
        <f t="shared" si="1"/>
        <v>岩　手</v>
      </c>
      <c r="K10" s="25"/>
      <c r="L10" s="25"/>
      <c r="M10" s="25"/>
      <c r="N10" s="28">
        <v>3</v>
      </c>
      <c r="O10" s="28"/>
      <c r="P10" s="36" t="s">
        <v>128</v>
      </c>
      <c r="Q10" s="40" t="s">
        <v>97</v>
      </c>
      <c r="R10" s="40"/>
      <c r="S10" s="24">
        <v>2</v>
      </c>
      <c r="T10" s="22" t="str">
        <f t="shared" si="2"/>
        <v>東　北</v>
      </c>
      <c r="U10" s="22"/>
      <c r="V10" s="22">
        <v>3</v>
      </c>
      <c r="W10" s="25" t="str">
        <f t="shared" si="3"/>
        <v>秋　田</v>
      </c>
    </row>
    <row r="11" spans="1:29" ht="24.75" customHeight="1">
      <c r="A11"/>
      <c r="B11" s="28">
        <v>4</v>
      </c>
      <c r="C11" s="28"/>
      <c r="D11" s="39" t="s">
        <v>114</v>
      </c>
      <c r="E11" s="40" t="s">
        <v>98</v>
      </c>
      <c r="F11" s="40"/>
      <c r="G11" s="24">
        <v>3</v>
      </c>
      <c r="H11" s="22" t="str">
        <f t="shared" si="0"/>
        <v>北関東</v>
      </c>
      <c r="I11" s="22">
        <v>11</v>
      </c>
      <c r="J11" s="25" t="str">
        <f t="shared" si="1"/>
        <v>埼　玉</v>
      </c>
      <c r="K11" s="25"/>
      <c r="L11" s="25"/>
      <c r="M11" s="25"/>
      <c r="N11" s="28">
        <v>4</v>
      </c>
      <c r="O11" s="28"/>
      <c r="P11" s="39" t="s">
        <v>114</v>
      </c>
      <c r="Q11" s="40" t="s">
        <v>98</v>
      </c>
      <c r="R11" s="40"/>
      <c r="S11" s="24">
        <v>3</v>
      </c>
      <c r="T11" s="22" t="str">
        <f t="shared" si="2"/>
        <v>北関東</v>
      </c>
      <c r="U11" s="22"/>
      <c r="V11" s="22">
        <v>11</v>
      </c>
      <c r="W11" s="25" t="str">
        <f t="shared" si="3"/>
        <v>埼　玉</v>
      </c>
      <c r="Y11" s="21"/>
      <c r="Z11" s="24"/>
      <c r="AA11" s="22"/>
      <c r="AB11" s="22"/>
      <c r="AC11" s="25"/>
    </row>
    <row r="12" spans="1:29" ht="24.75" customHeight="1">
      <c r="A12"/>
      <c r="B12" s="28">
        <v>5</v>
      </c>
      <c r="C12" s="28"/>
      <c r="D12" s="39" t="s">
        <v>115</v>
      </c>
      <c r="E12" s="40" t="s">
        <v>151</v>
      </c>
      <c r="F12" s="40"/>
      <c r="G12" s="24">
        <v>3</v>
      </c>
      <c r="H12" s="22" t="str">
        <f t="shared" si="0"/>
        <v>北関東</v>
      </c>
      <c r="I12" s="22">
        <v>9</v>
      </c>
      <c r="J12" s="25" t="str">
        <f t="shared" si="1"/>
        <v>栃　木</v>
      </c>
      <c r="K12" s="25"/>
      <c r="L12" s="25"/>
      <c r="M12" s="25"/>
      <c r="N12" s="28">
        <v>5</v>
      </c>
      <c r="O12" s="28"/>
      <c r="P12" s="39" t="s">
        <v>115</v>
      </c>
      <c r="Q12" s="40" t="s">
        <v>68</v>
      </c>
      <c r="R12" s="40"/>
      <c r="S12" s="24">
        <v>3</v>
      </c>
      <c r="T12" s="22" t="str">
        <f t="shared" si="2"/>
        <v>北関東</v>
      </c>
      <c r="U12" s="22"/>
      <c r="V12" s="22">
        <v>11</v>
      </c>
      <c r="W12" s="25" t="str">
        <f t="shared" si="3"/>
        <v>埼　玉</v>
      </c>
      <c r="Y12" s="21"/>
      <c r="Z12" s="24"/>
      <c r="AA12" s="22"/>
      <c r="AB12" s="22"/>
      <c r="AC12" s="25"/>
    </row>
    <row r="13" spans="1:29" ht="24.75" customHeight="1">
      <c r="A13"/>
      <c r="B13" s="28">
        <v>6</v>
      </c>
      <c r="C13" s="28"/>
      <c r="D13" s="39" t="s">
        <v>129</v>
      </c>
      <c r="E13" s="40" t="s">
        <v>92</v>
      </c>
      <c r="F13" s="40"/>
      <c r="G13" s="24">
        <v>4</v>
      </c>
      <c r="H13" s="22" t="str">
        <f t="shared" si="0"/>
        <v>東　京</v>
      </c>
      <c r="I13" s="22">
        <v>14</v>
      </c>
      <c r="J13" s="25" t="str">
        <f t="shared" si="1"/>
        <v>東　京</v>
      </c>
      <c r="K13" s="25"/>
      <c r="L13" s="25"/>
      <c r="M13" s="25"/>
      <c r="N13" s="28">
        <v>6</v>
      </c>
      <c r="O13" s="28"/>
      <c r="P13" s="39" t="s">
        <v>129</v>
      </c>
      <c r="Q13" s="40" t="s">
        <v>27</v>
      </c>
      <c r="R13" s="40"/>
      <c r="S13" s="24">
        <v>4</v>
      </c>
      <c r="T13" s="22" t="str">
        <f t="shared" si="2"/>
        <v>東　京</v>
      </c>
      <c r="U13" s="22"/>
      <c r="V13" s="22">
        <v>14</v>
      </c>
      <c r="W13" s="25" t="str">
        <f t="shared" si="3"/>
        <v>東　京</v>
      </c>
      <c r="Y13" s="21"/>
      <c r="Z13" s="24"/>
      <c r="AA13" s="22"/>
      <c r="AB13" s="22"/>
      <c r="AC13" s="25"/>
    </row>
    <row r="14" spans="1:29" ht="24.75" customHeight="1">
      <c r="A14"/>
      <c r="B14" s="28">
        <v>7</v>
      </c>
      <c r="C14" s="28"/>
      <c r="D14" s="39" t="s">
        <v>116</v>
      </c>
      <c r="E14" s="40" t="s">
        <v>152</v>
      </c>
      <c r="F14" s="40"/>
      <c r="G14" s="24">
        <v>4</v>
      </c>
      <c r="H14" s="22" t="str">
        <f t="shared" si="0"/>
        <v>東　京</v>
      </c>
      <c r="I14" s="22">
        <v>14</v>
      </c>
      <c r="J14" s="25" t="str">
        <f t="shared" si="1"/>
        <v>東　京</v>
      </c>
      <c r="K14" s="25"/>
      <c r="L14" s="25"/>
      <c r="M14" s="25"/>
      <c r="N14" s="28">
        <v>7</v>
      </c>
      <c r="O14" s="28"/>
      <c r="P14" s="39" t="s">
        <v>116</v>
      </c>
      <c r="Q14" s="40" t="s">
        <v>92</v>
      </c>
      <c r="R14" s="40"/>
      <c r="S14" s="24">
        <v>4</v>
      </c>
      <c r="T14" s="22" t="str">
        <f t="shared" si="2"/>
        <v>東　京</v>
      </c>
      <c r="U14" s="22"/>
      <c r="V14" s="22">
        <v>14</v>
      </c>
      <c r="W14" s="25" t="str">
        <f t="shared" si="3"/>
        <v>東　京</v>
      </c>
      <c r="Y14" s="21"/>
      <c r="Z14" s="24"/>
      <c r="AA14" s="22"/>
      <c r="AB14" s="22"/>
      <c r="AC14" s="25"/>
    </row>
    <row r="15" spans="1:23" ht="24.75" customHeight="1">
      <c r="A15"/>
      <c r="B15" s="28">
        <v>8</v>
      </c>
      <c r="C15" s="28"/>
      <c r="D15" s="39" t="s">
        <v>117</v>
      </c>
      <c r="E15" s="40" t="s">
        <v>91</v>
      </c>
      <c r="F15" s="40"/>
      <c r="G15" s="24">
        <v>4</v>
      </c>
      <c r="H15" s="22" t="str">
        <f t="shared" si="0"/>
        <v>東　京</v>
      </c>
      <c r="I15" s="22">
        <v>14</v>
      </c>
      <c r="J15" s="25" t="str">
        <f t="shared" si="1"/>
        <v>東　京</v>
      </c>
      <c r="K15" s="25"/>
      <c r="L15" s="25"/>
      <c r="M15" s="25"/>
      <c r="N15" s="28">
        <v>8</v>
      </c>
      <c r="O15" s="28"/>
      <c r="P15" s="39" t="s">
        <v>117</v>
      </c>
      <c r="Q15" s="40" t="s">
        <v>31</v>
      </c>
      <c r="R15" s="40"/>
      <c r="S15" s="24">
        <v>4</v>
      </c>
      <c r="T15" s="22" t="str">
        <f t="shared" si="2"/>
        <v>東　京</v>
      </c>
      <c r="U15" s="22"/>
      <c r="V15" s="22">
        <v>14</v>
      </c>
      <c r="W15" s="25" t="str">
        <f t="shared" si="3"/>
        <v>東　京</v>
      </c>
    </row>
    <row r="16" spans="1:23" ht="24.75" customHeight="1">
      <c r="A16"/>
      <c r="B16" s="28">
        <v>9</v>
      </c>
      <c r="C16" s="28"/>
      <c r="D16" s="39" t="s">
        <v>130</v>
      </c>
      <c r="E16" s="40" t="s">
        <v>153</v>
      </c>
      <c r="F16" s="40"/>
      <c r="G16" s="24">
        <v>5</v>
      </c>
      <c r="H16" s="22" t="str">
        <f t="shared" si="0"/>
        <v>南関東</v>
      </c>
      <c r="I16" s="22">
        <v>15</v>
      </c>
      <c r="J16" s="25" t="str">
        <f t="shared" si="1"/>
        <v>神奈川</v>
      </c>
      <c r="K16" s="25"/>
      <c r="L16" s="25"/>
      <c r="M16" s="25"/>
      <c r="N16" s="28">
        <v>9</v>
      </c>
      <c r="O16" s="28"/>
      <c r="P16" s="39" t="s">
        <v>144</v>
      </c>
      <c r="Q16" s="40" t="s">
        <v>73</v>
      </c>
      <c r="R16" s="40"/>
      <c r="S16" s="24">
        <v>5</v>
      </c>
      <c r="T16" s="22" t="str">
        <f t="shared" si="2"/>
        <v>南関東</v>
      </c>
      <c r="U16" s="22"/>
      <c r="V16" s="22">
        <v>15</v>
      </c>
      <c r="W16" s="25" t="str">
        <f t="shared" si="3"/>
        <v>神奈川</v>
      </c>
    </row>
    <row r="17" spans="2:23" ht="24.75" customHeight="1">
      <c r="B17" s="28">
        <v>10</v>
      </c>
      <c r="C17" s="28"/>
      <c r="D17" s="39" t="s">
        <v>131</v>
      </c>
      <c r="E17" s="40" t="s">
        <v>102</v>
      </c>
      <c r="F17" s="40"/>
      <c r="G17" s="24">
        <v>5</v>
      </c>
      <c r="H17" s="22" t="str">
        <f t="shared" si="0"/>
        <v>南関東</v>
      </c>
      <c r="I17" s="22">
        <v>15</v>
      </c>
      <c r="J17" s="25" t="str">
        <f t="shared" si="1"/>
        <v>神奈川</v>
      </c>
      <c r="K17" s="25"/>
      <c r="L17" s="25"/>
      <c r="M17" s="25"/>
      <c r="N17" s="28">
        <v>10</v>
      </c>
      <c r="O17" s="28"/>
      <c r="P17" s="39" t="s">
        <v>145</v>
      </c>
      <c r="Q17" s="40" t="s">
        <v>153</v>
      </c>
      <c r="R17" s="40"/>
      <c r="S17" s="24">
        <v>5</v>
      </c>
      <c r="T17" s="22" t="str">
        <f t="shared" si="2"/>
        <v>南関東</v>
      </c>
      <c r="U17" s="22"/>
      <c r="V17" s="22">
        <v>15</v>
      </c>
      <c r="W17" s="25" t="str">
        <f t="shared" si="3"/>
        <v>神奈川</v>
      </c>
    </row>
    <row r="18" spans="2:23" ht="24.75" customHeight="1">
      <c r="B18" s="28">
        <v>11</v>
      </c>
      <c r="C18" s="28"/>
      <c r="D18" s="39" t="s">
        <v>132</v>
      </c>
      <c r="E18" s="40" t="s">
        <v>93</v>
      </c>
      <c r="F18" s="40"/>
      <c r="G18" s="24">
        <v>5</v>
      </c>
      <c r="H18" s="22" t="str">
        <f t="shared" si="0"/>
        <v>南関東</v>
      </c>
      <c r="I18" s="22">
        <v>15</v>
      </c>
      <c r="J18" s="25" t="str">
        <f t="shared" si="1"/>
        <v>神奈川</v>
      </c>
      <c r="K18" s="25"/>
      <c r="L18" s="25"/>
      <c r="M18" s="25"/>
      <c r="N18" s="28">
        <v>11</v>
      </c>
      <c r="O18" s="28"/>
      <c r="P18" s="39" t="s">
        <v>146</v>
      </c>
      <c r="Q18" s="40" t="s">
        <v>90</v>
      </c>
      <c r="R18" s="40"/>
      <c r="S18" s="24">
        <v>5</v>
      </c>
      <c r="T18" s="22" t="str">
        <f t="shared" si="2"/>
        <v>南関東</v>
      </c>
      <c r="U18" s="22"/>
      <c r="V18" s="22">
        <v>13</v>
      </c>
      <c r="W18" s="25" t="str">
        <f t="shared" si="3"/>
        <v>千　葉</v>
      </c>
    </row>
    <row r="19" spans="2:25" ht="24.75" customHeight="1">
      <c r="B19" s="28">
        <v>12</v>
      </c>
      <c r="C19" s="28"/>
      <c r="D19" s="39" t="s">
        <v>118</v>
      </c>
      <c r="E19" s="40" t="s">
        <v>80</v>
      </c>
      <c r="F19" s="40"/>
      <c r="G19" s="24">
        <v>6</v>
      </c>
      <c r="H19" s="22" t="str">
        <f t="shared" si="0"/>
        <v>東　海</v>
      </c>
      <c r="I19" s="22">
        <v>18</v>
      </c>
      <c r="J19" s="25" t="str">
        <f t="shared" si="1"/>
        <v>岐　阜</v>
      </c>
      <c r="K19" s="25"/>
      <c r="L19" s="25"/>
      <c r="M19" s="25"/>
      <c r="N19" s="28">
        <v>12</v>
      </c>
      <c r="O19" s="28"/>
      <c r="P19" s="39" t="s">
        <v>118</v>
      </c>
      <c r="Q19" s="40" t="s">
        <v>28</v>
      </c>
      <c r="R19" s="40"/>
      <c r="S19" s="24">
        <v>6</v>
      </c>
      <c r="T19" s="22" t="str">
        <f t="shared" si="2"/>
        <v>東　海</v>
      </c>
      <c r="U19" s="22"/>
      <c r="V19" s="22">
        <v>17</v>
      </c>
      <c r="W19" s="25" t="str">
        <f t="shared" si="3"/>
        <v>愛　知</v>
      </c>
      <c r="Y19" s="9"/>
    </row>
    <row r="20" spans="2:23" ht="24.75" customHeight="1">
      <c r="B20" s="28">
        <v>13</v>
      </c>
      <c r="C20" s="28"/>
      <c r="D20" s="39" t="s">
        <v>133</v>
      </c>
      <c r="E20" s="40" t="s">
        <v>154</v>
      </c>
      <c r="F20" s="40"/>
      <c r="G20" s="24">
        <v>6</v>
      </c>
      <c r="H20" s="22" t="str">
        <f t="shared" si="0"/>
        <v>東　海</v>
      </c>
      <c r="I20" s="22">
        <v>19</v>
      </c>
      <c r="J20" s="25" t="str">
        <f t="shared" si="1"/>
        <v>三　重</v>
      </c>
      <c r="K20" s="25"/>
      <c r="L20" s="25"/>
      <c r="M20" s="25"/>
      <c r="N20" s="28">
        <v>13</v>
      </c>
      <c r="O20" s="28"/>
      <c r="P20" s="39" t="s">
        <v>133</v>
      </c>
      <c r="Q20" s="40" t="s">
        <v>75</v>
      </c>
      <c r="R20" s="40"/>
      <c r="S20" s="24">
        <v>6</v>
      </c>
      <c r="T20" s="22" t="str">
        <f t="shared" si="2"/>
        <v>東　海</v>
      </c>
      <c r="U20" s="22"/>
      <c r="V20" s="22">
        <v>17</v>
      </c>
      <c r="W20" s="25" t="str">
        <f t="shared" si="3"/>
        <v>愛　知</v>
      </c>
    </row>
    <row r="21" spans="2:25" ht="24.75" customHeight="1">
      <c r="B21" s="28">
        <v>14</v>
      </c>
      <c r="C21" s="28"/>
      <c r="D21" s="39" t="s">
        <v>119</v>
      </c>
      <c r="E21" s="40" t="s">
        <v>74</v>
      </c>
      <c r="F21" s="40"/>
      <c r="G21" s="24">
        <v>6</v>
      </c>
      <c r="H21" s="22" t="str">
        <f t="shared" si="0"/>
        <v>東　海</v>
      </c>
      <c r="I21" s="22">
        <v>16</v>
      </c>
      <c r="J21" s="25" t="str">
        <f t="shared" si="1"/>
        <v>静　岡</v>
      </c>
      <c r="K21" s="25"/>
      <c r="L21" s="25"/>
      <c r="M21" s="25"/>
      <c r="N21" s="28">
        <v>14</v>
      </c>
      <c r="O21" s="28"/>
      <c r="P21" s="39" t="s">
        <v>119</v>
      </c>
      <c r="Q21" s="40" t="s">
        <v>164</v>
      </c>
      <c r="R21" s="40"/>
      <c r="S21" s="24">
        <v>6</v>
      </c>
      <c r="T21" s="22" t="str">
        <f t="shared" si="2"/>
        <v>東　海</v>
      </c>
      <c r="U21" s="22"/>
      <c r="V21" s="22">
        <v>17</v>
      </c>
      <c r="W21" s="25" t="str">
        <f t="shared" si="3"/>
        <v>愛　知</v>
      </c>
      <c r="Y21" s="9"/>
    </row>
    <row r="22" spans="2:30" ht="24.75" customHeight="1">
      <c r="B22" s="28">
        <v>15</v>
      </c>
      <c r="C22" s="28"/>
      <c r="D22" s="39" t="s">
        <v>134</v>
      </c>
      <c r="E22" s="40" t="s">
        <v>69</v>
      </c>
      <c r="F22" s="40"/>
      <c r="G22" s="24">
        <v>7</v>
      </c>
      <c r="H22" s="22" t="str">
        <f t="shared" si="0"/>
        <v>北信越</v>
      </c>
      <c r="I22" s="22">
        <v>24</v>
      </c>
      <c r="J22" s="25" t="str">
        <f t="shared" si="1"/>
        <v>福　井</v>
      </c>
      <c r="K22" s="25"/>
      <c r="L22" s="25"/>
      <c r="M22" s="25"/>
      <c r="N22" s="28">
        <v>15</v>
      </c>
      <c r="O22" s="28"/>
      <c r="P22" s="39" t="s">
        <v>134</v>
      </c>
      <c r="Q22" s="40" t="s">
        <v>7</v>
      </c>
      <c r="R22" s="40"/>
      <c r="S22" s="24">
        <v>7</v>
      </c>
      <c r="T22" s="22" t="str">
        <f t="shared" si="2"/>
        <v>北信越</v>
      </c>
      <c r="U22" s="22"/>
      <c r="V22" s="22">
        <v>21</v>
      </c>
      <c r="W22" s="25" t="str">
        <f t="shared" si="3"/>
        <v>長　野</v>
      </c>
      <c r="Y22" s="9"/>
      <c r="Z22" s="21"/>
      <c r="AA22" s="24"/>
      <c r="AB22" s="22"/>
      <c r="AC22" s="22"/>
      <c r="AD22" s="25"/>
    </row>
    <row r="23" spans="2:25" ht="24.75" customHeight="1">
      <c r="B23" s="28">
        <v>16</v>
      </c>
      <c r="C23" s="28"/>
      <c r="D23" s="39" t="s">
        <v>135</v>
      </c>
      <c r="E23" s="40" t="s">
        <v>8</v>
      </c>
      <c r="F23" s="40"/>
      <c r="G23" s="24">
        <v>7</v>
      </c>
      <c r="H23" s="22" t="str">
        <f t="shared" si="0"/>
        <v>北信越</v>
      </c>
      <c r="I23" s="22">
        <v>20</v>
      </c>
      <c r="J23" s="25" t="str">
        <f t="shared" si="1"/>
        <v>新　潟</v>
      </c>
      <c r="K23" s="25"/>
      <c r="L23" s="25"/>
      <c r="M23" s="25"/>
      <c r="N23" s="28">
        <v>16</v>
      </c>
      <c r="O23" s="28"/>
      <c r="P23" s="39" t="s">
        <v>135</v>
      </c>
      <c r="Q23" s="40" t="s">
        <v>30</v>
      </c>
      <c r="R23" s="40"/>
      <c r="S23" s="24">
        <v>7</v>
      </c>
      <c r="T23" s="22" t="str">
        <f t="shared" si="2"/>
        <v>北信越</v>
      </c>
      <c r="U23" s="22"/>
      <c r="V23" s="22">
        <v>24</v>
      </c>
      <c r="W23" s="25" t="str">
        <f t="shared" si="3"/>
        <v>福　井</v>
      </c>
      <c r="Y23" s="9"/>
    </row>
    <row r="24" spans="2:25" ht="24.75" customHeight="1">
      <c r="B24" s="28">
        <v>17</v>
      </c>
      <c r="C24" s="28"/>
      <c r="D24" s="39" t="s">
        <v>136</v>
      </c>
      <c r="E24" s="40" t="s">
        <v>65</v>
      </c>
      <c r="F24" s="40"/>
      <c r="G24" s="24">
        <v>7</v>
      </c>
      <c r="H24" s="22" t="str">
        <f t="shared" si="0"/>
        <v>北信越</v>
      </c>
      <c r="I24" s="22">
        <v>24</v>
      </c>
      <c r="J24" s="25" t="str">
        <f t="shared" si="1"/>
        <v>福　井</v>
      </c>
      <c r="K24" s="25"/>
      <c r="L24" s="25"/>
      <c r="M24" s="25"/>
      <c r="N24" s="28">
        <v>17</v>
      </c>
      <c r="O24" s="28"/>
      <c r="P24" s="39" t="s">
        <v>136</v>
      </c>
      <c r="Q24" s="40" t="s">
        <v>72</v>
      </c>
      <c r="R24" s="40"/>
      <c r="S24" s="24">
        <v>7</v>
      </c>
      <c r="T24" s="22" t="str">
        <f t="shared" si="2"/>
        <v>北信越</v>
      </c>
      <c r="U24" s="22"/>
      <c r="V24" s="22">
        <v>20</v>
      </c>
      <c r="W24" s="25" t="str">
        <f t="shared" si="3"/>
        <v>新　潟</v>
      </c>
      <c r="Y24" s="9"/>
    </row>
    <row r="25" spans="2:25" ht="24.75" customHeight="1">
      <c r="B25" s="28">
        <v>18</v>
      </c>
      <c r="C25" s="28"/>
      <c r="D25" s="39" t="s">
        <v>120</v>
      </c>
      <c r="E25" s="40" t="s">
        <v>7</v>
      </c>
      <c r="F25" s="40"/>
      <c r="G25" s="24">
        <v>7</v>
      </c>
      <c r="H25" s="22" t="str">
        <f t="shared" si="0"/>
        <v>北信越</v>
      </c>
      <c r="I25" s="22">
        <v>21</v>
      </c>
      <c r="J25" s="25" t="str">
        <f t="shared" si="1"/>
        <v>長　野</v>
      </c>
      <c r="K25" s="25"/>
      <c r="L25" s="25"/>
      <c r="M25" s="25"/>
      <c r="N25" s="28">
        <v>18</v>
      </c>
      <c r="O25" s="28"/>
      <c r="P25" s="39" t="s">
        <v>120</v>
      </c>
      <c r="Q25" s="40" t="s">
        <v>165</v>
      </c>
      <c r="R25" s="40"/>
      <c r="S25" s="24">
        <v>7</v>
      </c>
      <c r="T25" s="22" t="str">
        <f t="shared" si="2"/>
        <v>北信越</v>
      </c>
      <c r="U25" s="22"/>
      <c r="V25" s="22">
        <v>23</v>
      </c>
      <c r="W25" s="25" t="str">
        <f t="shared" si="3"/>
        <v>石　川</v>
      </c>
      <c r="Y25" s="9"/>
    </row>
    <row r="26" spans="2:25" ht="24.75" customHeight="1">
      <c r="B26" s="28">
        <v>19</v>
      </c>
      <c r="C26" s="28"/>
      <c r="D26" s="39" t="s">
        <v>121</v>
      </c>
      <c r="E26" s="40" t="s">
        <v>9</v>
      </c>
      <c r="F26" s="40"/>
      <c r="G26" s="24">
        <v>8</v>
      </c>
      <c r="H26" s="22" t="str">
        <f t="shared" si="0"/>
        <v>近　畿</v>
      </c>
      <c r="I26" s="22">
        <v>28</v>
      </c>
      <c r="J26" s="25" t="str">
        <f t="shared" si="1"/>
        <v>兵　庫</v>
      </c>
      <c r="K26" s="25"/>
      <c r="L26" s="25"/>
      <c r="M26" s="25"/>
      <c r="N26" s="28">
        <v>19</v>
      </c>
      <c r="O26" s="28"/>
      <c r="P26" s="39" t="s">
        <v>121</v>
      </c>
      <c r="Q26" s="40" t="s">
        <v>78</v>
      </c>
      <c r="R26" s="40"/>
      <c r="S26" s="24">
        <v>8</v>
      </c>
      <c r="T26" s="22" t="str">
        <f t="shared" si="2"/>
        <v>近　畿</v>
      </c>
      <c r="U26" s="22"/>
      <c r="V26" s="22">
        <v>27</v>
      </c>
      <c r="W26" s="25" t="str">
        <f t="shared" si="3"/>
        <v>大　阪</v>
      </c>
      <c r="Y26" s="9"/>
    </row>
    <row r="27" spans="2:25" ht="24.75" customHeight="1">
      <c r="B27" s="28">
        <v>20</v>
      </c>
      <c r="C27" s="28"/>
      <c r="D27" s="39" t="s">
        <v>122</v>
      </c>
      <c r="E27" s="40" t="s">
        <v>174</v>
      </c>
      <c r="F27" s="40"/>
      <c r="G27" s="24">
        <v>8</v>
      </c>
      <c r="H27" s="22" t="str">
        <f t="shared" si="0"/>
        <v>近　畿</v>
      </c>
      <c r="I27" s="22">
        <v>27</v>
      </c>
      <c r="J27" s="25" t="str">
        <f t="shared" si="1"/>
        <v>大　阪</v>
      </c>
      <c r="K27" s="25"/>
      <c r="L27" s="25"/>
      <c r="M27" s="25"/>
      <c r="N27" s="28">
        <v>20</v>
      </c>
      <c r="O27" s="28"/>
      <c r="P27" s="39" t="s">
        <v>122</v>
      </c>
      <c r="Q27" s="40" t="s">
        <v>79</v>
      </c>
      <c r="R27" s="40"/>
      <c r="S27" s="24">
        <v>8</v>
      </c>
      <c r="T27" s="22" t="str">
        <f t="shared" si="2"/>
        <v>近　畿</v>
      </c>
      <c r="U27" s="22"/>
      <c r="V27" s="22">
        <v>27</v>
      </c>
      <c r="W27" s="25" t="str">
        <f t="shared" si="3"/>
        <v>大　阪</v>
      </c>
      <c r="Y27" s="9"/>
    </row>
    <row r="28" spans="2:25" ht="24.75" customHeight="1">
      <c r="B28" s="28">
        <v>21</v>
      </c>
      <c r="C28" s="28"/>
      <c r="D28" s="39" t="s">
        <v>123</v>
      </c>
      <c r="E28" s="40" t="s">
        <v>78</v>
      </c>
      <c r="F28" s="40"/>
      <c r="G28" s="24">
        <v>8</v>
      </c>
      <c r="H28" s="22" t="str">
        <f t="shared" si="0"/>
        <v>近　畿</v>
      </c>
      <c r="I28" s="22">
        <v>27</v>
      </c>
      <c r="J28" s="25" t="str">
        <f t="shared" si="1"/>
        <v>大　阪</v>
      </c>
      <c r="K28" s="25"/>
      <c r="L28" s="25"/>
      <c r="M28" s="25"/>
      <c r="N28" s="28">
        <v>21</v>
      </c>
      <c r="O28" s="28"/>
      <c r="P28" s="39" t="s">
        <v>123</v>
      </c>
      <c r="Q28" s="40" t="s">
        <v>88</v>
      </c>
      <c r="R28" s="40"/>
      <c r="S28" s="24">
        <v>8</v>
      </c>
      <c r="T28" s="22" t="str">
        <f t="shared" si="2"/>
        <v>近　畿</v>
      </c>
      <c r="U28" s="22"/>
      <c r="V28" s="22">
        <v>26</v>
      </c>
      <c r="W28" s="25" t="str">
        <f t="shared" si="3"/>
        <v>京　都</v>
      </c>
      <c r="Y28" s="9"/>
    </row>
    <row r="29" spans="2:25" ht="24.75" customHeight="1">
      <c r="B29" s="28">
        <v>22</v>
      </c>
      <c r="C29" s="28"/>
      <c r="D29" s="39" t="s">
        <v>124</v>
      </c>
      <c r="E29" s="40" t="s">
        <v>94</v>
      </c>
      <c r="F29" s="40"/>
      <c r="G29" s="24">
        <v>8</v>
      </c>
      <c r="H29" s="22" t="str">
        <f t="shared" si="0"/>
        <v>近　畿</v>
      </c>
      <c r="I29" s="22">
        <v>26</v>
      </c>
      <c r="J29" s="25" t="str">
        <f t="shared" si="1"/>
        <v>京　都</v>
      </c>
      <c r="K29" s="25"/>
      <c r="L29" s="25"/>
      <c r="M29" s="25"/>
      <c r="N29" s="28">
        <v>22</v>
      </c>
      <c r="O29" s="28"/>
      <c r="P29" s="39" t="s">
        <v>124</v>
      </c>
      <c r="Q29" s="40" t="s">
        <v>104</v>
      </c>
      <c r="R29" s="40"/>
      <c r="S29" s="24">
        <v>8</v>
      </c>
      <c r="T29" s="22" t="str">
        <f t="shared" si="2"/>
        <v>近　畿</v>
      </c>
      <c r="U29" s="22"/>
      <c r="V29" s="22">
        <v>27</v>
      </c>
      <c r="W29" s="25" t="str">
        <f t="shared" si="3"/>
        <v>大　阪</v>
      </c>
      <c r="Y29" s="9"/>
    </row>
    <row r="30" spans="2:25" ht="24.75" customHeight="1">
      <c r="B30" s="28">
        <v>23</v>
      </c>
      <c r="C30" s="28"/>
      <c r="D30" s="39" t="s">
        <v>125</v>
      </c>
      <c r="E30" s="40" t="s">
        <v>96</v>
      </c>
      <c r="F30" s="40"/>
      <c r="G30" s="24">
        <v>9</v>
      </c>
      <c r="H30" s="22" t="str">
        <f t="shared" si="0"/>
        <v>中　国</v>
      </c>
      <c r="I30" s="22">
        <v>31</v>
      </c>
      <c r="J30" s="25" t="str">
        <f t="shared" si="1"/>
        <v>岡　山</v>
      </c>
      <c r="K30" s="25"/>
      <c r="L30" s="25"/>
      <c r="M30" s="25"/>
      <c r="N30" s="28">
        <v>23</v>
      </c>
      <c r="O30" s="28"/>
      <c r="P30" s="39" t="s">
        <v>125</v>
      </c>
      <c r="Q30" s="40" t="s">
        <v>89</v>
      </c>
      <c r="R30" s="40"/>
      <c r="S30" s="24">
        <v>9</v>
      </c>
      <c r="T30" s="22" t="str">
        <f t="shared" si="2"/>
        <v>中　国</v>
      </c>
      <c r="U30" s="22"/>
      <c r="V30" s="22">
        <v>32</v>
      </c>
      <c r="W30" s="25" t="str">
        <f t="shared" si="3"/>
        <v>広　島</v>
      </c>
      <c r="Y30" s="9"/>
    </row>
    <row r="31" spans="2:25" ht="24.75" customHeight="1">
      <c r="B31" s="28">
        <v>24</v>
      </c>
      <c r="C31" s="28"/>
      <c r="D31" s="39" t="s">
        <v>137</v>
      </c>
      <c r="E31" s="40" t="s">
        <v>95</v>
      </c>
      <c r="F31" s="40"/>
      <c r="G31" s="24">
        <v>9</v>
      </c>
      <c r="H31" s="22" t="str">
        <f t="shared" si="0"/>
        <v>中　国</v>
      </c>
      <c r="I31" s="22">
        <v>31</v>
      </c>
      <c r="J31" s="25" t="str">
        <f t="shared" si="1"/>
        <v>岡　山</v>
      </c>
      <c r="K31" s="25"/>
      <c r="L31" s="25"/>
      <c r="M31" s="25"/>
      <c r="N31" s="28">
        <v>24</v>
      </c>
      <c r="O31" s="28"/>
      <c r="P31" s="39" t="s">
        <v>137</v>
      </c>
      <c r="Q31" s="40" t="s">
        <v>99</v>
      </c>
      <c r="R31" s="40"/>
      <c r="S31" s="24">
        <v>9</v>
      </c>
      <c r="T31" s="22" t="str">
        <f t="shared" si="2"/>
        <v>中　国</v>
      </c>
      <c r="U31" s="22"/>
      <c r="V31" s="22">
        <v>31</v>
      </c>
      <c r="W31" s="25" t="str">
        <f t="shared" si="3"/>
        <v>岡　山</v>
      </c>
      <c r="Y31" s="9"/>
    </row>
    <row r="32" spans="2:25" ht="24.75" customHeight="1">
      <c r="B32" s="28">
        <v>25</v>
      </c>
      <c r="C32" s="28"/>
      <c r="D32" s="39" t="s">
        <v>138</v>
      </c>
      <c r="E32" s="40" t="s">
        <v>10</v>
      </c>
      <c r="F32" s="40"/>
      <c r="G32" s="24">
        <v>10</v>
      </c>
      <c r="H32" s="22" t="str">
        <f t="shared" si="0"/>
        <v>四　国</v>
      </c>
      <c r="I32" s="22">
        <v>39</v>
      </c>
      <c r="J32" s="25" t="str">
        <f t="shared" si="1"/>
        <v>愛　媛</v>
      </c>
      <c r="K32" s="25"/>
      <c r="L32" s="25"/>
      <c r="M32" s="25"/>
      <c r="N32" s="28">
        <v>25</v>
      </c>
      <c r="O32" s="28"/>
      <c r="P32" s="39" t="s">
        <v>138</v>
      </c>
      <c r="Q32" s="40" t="s">
        <v>10</v>
      </c>
      <c r="R32" s="40"/>
      <c r="S32" s="24">
        <v>10</v>
      </c>
      <c r="T32" s="22" t="str">
        <f t="shared" si="2"/>
        <v>四　国</v>
      </c>
      <c r="U32" s="22"/>
      <c r="V32" s="22">
        <v>39</v>
      </c>
      <c r="W32" s="25" t="str">
        <f t="shared" si="3"/>
        <v>愛　媛</v>
      </c>
      <c r="Y32" s="9"/>
    </row>
    <row r="33" spans="1:25" ht="24.75" customHeight="1">
      <c r="A33"/>
      <c r="B33" s="28">
        <v>26</v>
      </c>
      <c r="C33" s="28"/>
      <c r="D33" s="39" t="s">
        <v>139</v>
      </c>
      <c r="E33" s="40" t="s">
        <v>11</v>
      </c>
      <c r="F33" s="40"/>
      <c r="G33" s="24">
        <v>11</v>
      </c>
      <c r="H33" s="22" t="str">
        <f t="shared" si="0"/>
        <v>九　州</v>
      </c>
      <c r="I33" s="22">
        <v>46</v>
      </c>
      <c r="J33" s="25" t="str">
        <f t="shared" si="1"/>
        <v>鹿児島</v>
      </c>
      <c r="K33" s="25"/>
      <c r="L33" s="25"/>
      <c r="M33" s="25"/>
      <c r="N33" s="28">
        <v>26</v>
      </c>
      <c r="O33" s="28"/>
      <c r="P33" s="39" t="s">
        <v>166</v>
      </c>
      <c r="Q33" s="40" t="s">
        <v>70</v>
      </c>
      <c r="R33" s="40"/>
      <c r="S33" s="24">
        <v>11</v>
      </c>
      <c r="T33" s="22" t="str">
        <f t="shared" si="2"/>
        <v>九　州</v>
      </c>
      <c r="U33" s="22"/>
      <c r="V33" s="22">
        <v>47</v>
      </c>
      <c r="W33" s="25" t="str">
        <f t="shared" si="3"/>
        <v>沖　縄</v>
      </c>
      <c r="Y33" s="9"/>
    </row>
    <row r="34" spans="1:25" ht="24.75" customHeight="1">
      <c r="A34"/>
      <c r="B34" s="28">
        <v>27</v>
      </c>
      <c r="C34" s="28"/>
      <c r="D34" s="36" t="s">
        <v>126</v>
      </c>
      <c r="E34" s="21" t="s">
        <v>70</v>
      </c>
      <c r="F34" s="21"/>
      <c r="G34" s="24">
        <v>11</v>
      </c>
      <c r="H34" s="22" t="str">
        <f t="shared" si="0"/>
        <v>九　州</v>
      </c>
      <c r="I34" s="22">
        <v>47</v>
      </c>
      <c r="J34" s="25" t="str">
        <f t="shared" si="1"/>
        <v>沖　縄</v>
      </c>
      <c r="K34" s="25"/>
      <c r="L34" s="25"/>
      <c r="M34" s="25"/>
      <c r="N34" s="28">
        <v>27</v>
      </c>
      <c r="O34" s="28"/>
      <c r="P34" s="36" t="s">
        <v>139</v>
      </c>
      <c r="Q34" s="40" t="s">
        <v>11</v>
      </c>
      <c r="R34" s="40"/>
      <c r="S34" s="24">
        <v>11</v>
      </c>
      <c r="T34" s="22" t="str">
        <f t="shared" si="2"/>
        <v>九　州</v>
      </c>
      <c r="U34" s="22"/>
      <c r="V34" s="22">
        <v>46</v>
      </c>
      <c r="W34" s="25" t="str">
        <f t="shared" si="3"/>
        <v>鹿児島</v>
      </c>
      <c r="Y34" s="9"/>
    </row>
    <row r="35" spans="1:25" ht="24.75" customHeight="1">
      <c r="A35"/>
      <c r="B35" s="28">
        <v>28</v>
      </c>
      <c r="C35" s="28"/>
      <c r="D35" s="36" t="s">
        <v>127</v>
      </c>
      <c r="E35" s="21" t="s">
        <v>155</v>
      </c>
      <c r="F35" s="21"/>
      <c r="G35" s="24">
        <v>11</v>
      </c>
      <c r="H35" s="22" t="str">
        <f t="shared" si="0"/>
        <v>九　州</v>
      </c>
      <c r="I35" s="22">
        <v>40</v>
      </c>
      <c r="J35" s="25" t="str">
        <f t="shared" si="1"/>
        <v>福　岡</v>
      </c>
      <c r="K35" s="25"/>
      <c r="L35" s="25"/>
      <c r="M35" s="25"/>
      <c r="N35" s="28">
        <v>28</v>
      </c>
      <c r="O35" s="28"/>
      <c r="P35" s="36" t="s">
        <v>127</v>
      </c>
      <c r="Q35" s="40" t="s">
        <v>100</v>
      </c>
      <c r="R35" s="40"/>
      <c r="S35" s="24">
        <v>11</v>
      </c>
      <c r="T35" s="22" t="str">
        <f t="shared" si="2"/>
        <v>九　州</v>
      </c>
      <c r="U35" s="22"/>
      <c r="V35" s="22">
        <v>42</v>
      </c>
      <c r="W35" s="25" t="str">
        <f t="shared" si="3"/>
        <v>大　分</v>
      </c>
      <c r="Y35" s="9"/>
    </row>
    <row r="36" spans="1:25" ht="24.75" customHeight="1">
      <c r="A36"/>
      <c r="B36" s="28">
        <v>29</v>
      </c>
      <c r="C36" s="41" t="s">
        <v>101</v>
      </c>
      <c r="D36" s="39" t="s">
        <v>112</v>
      </c>
      <c r="E36" s="21" t="s">
        <v>175</v>
      </c>
      <c r="F36" s="21"/>
      <c r="G36" s="24">
        <v>1</v>
      </c>
      <c r="H36" s="22" t="str">
        <f t="shared" si="0"/>
        <v>北海道</v>
      </c>
      <c r="I36" s="22">
        <v>1</v>
      </c>
      <c r="J36" s="25" t="str">
        <f t="shared" si="1"/>
        <v>北海道</v>
      </c>
      <c r="K36" s="25"/>
      <c r="L36" s="25"/>
      <c r="M36" s="25"/>
      <c r="N36" s="28">
        <v>29</v>
      </c>
      <c r="O36" s="41" t="s">
        <v>101</v>
      </c>
      <c r="P36" s="39" t="s">
        <v>112</v>
      </c>
      <c r="Q36" s="40" t="s">
        <v>103</v>
      </c>
      <c r="R36" s="40"/>
      <c r="S36" s="24">
        <v>1</v>
      </c>
      <c r="T36" s="22" t="str">
        <f t="shared" si="2"/>
        <v>北海道</v>
      </c>
      <c r="U36" s="22"/>
      <c r="V36" s="22">
        <v>1</v>
      </c>
      <c r="W36" s="25" t="str">
        <f t="shared" si="3"/>
        <v>北海道</v>
      </c>
      <c r="Y36" s="9"/>
    </row>
    <row r="37" spans="1:25" ht="24.75" customHeight="1">
      <c r="A37"/>
      <c r="B37" s="28">
        <v>30</v>
      </c>
      <c r="C37" s="41" t="s">
        <v>101</v>
      </c>
      <c r="D37" s="39" t="s">
        <v>170</v>
      </c>
      <c r="E37" s="21" t="s">
        <v>163</v>
      </c>
      <c r="F37" s="21"/>
      <c r="G37" s="24">
        <v>2</v>
      </c>
      <c r="H37" s="22" t="str">
        <f t="shared" si="0"/>
        <v>東　北</v>
      </c>
      <c r="I37" s="22">
        <v>6</v>
      </c>
      <c r="J37" s="25" t="str">
        <f t="shared" si="1"/>
        <v>山　形</v>
      </c>
      <c r="K37" s="25"/>
      <c r="L37" s="25"/>
      <c r="M37" s="25"/>
      <c r="N37" s="28">
        <v>30</v>
      </c>
      <c r="O37" s="41" t="s">
        <v>101</v>
      </c>
      <c r="P37" s="39" t="s">
        <v>147</v>
      </c>
      <c r="Q37" s="21" t="s">
        <v>106</v>
      </c>
      <c r="R37" s="21"/>
      <c r="S37" s="24">
        <v>3</v>
      </c>
      <c r="T37" s="22" t="str">
        <f t="shared" si="2"/>
        <v>北関東</v>
      </c>
      <c r="U37" s="22"/>
      <c r="V37" s="22">
        <v>8</v>
      </c>
      <c r="W37" s="25" t="str">
        <f t="shared" si="3"/>
        <v>茨　城</v>
      </c>
      <c r="Y37" s="9"/>
    </row>
    <row r="38" spans="1:25" ht="24.75" customHeight="1">
      <c r="A38"/>
      <c r="B38" s="28">
        <v>31</v>
      </c>
      <c r="C38" s="41" t="s">
        <v>101</v>
      </c>
      <c r="D38" s="39" t="s">
        <v>156</v>
      </c>
      <c r="E38" s="21" t="s">
        <v>71</v>
      </c>
      <c r="F38" s="21"/>
      <c r="G38" s="24">
        <v>5</v>
      </c>
      <c r="H38" s="22" t="str">
        <f t="shared" si="0"/>
        <v>南関東</v>
      </c>
      <c r="I38" s="22">
        <v>14</v>
      </c>
      <c r="J38" s="25" t="str">
        <f t="shared" si="1"/>
        <v>東　京</v>
      </c>
      <c r="K38" s="25"/>
      <c r="L38" s="25"/>
      <c r="M38" s="25"/>
      <c r="N38" s="28">
        <v>31</v>
      </c>
      <c r="O38" s="41" t="s">
        <v>101</v>
      </c>
      <c r="P38" s="39" t="s">
        <v>140</v>
      </c>
      <c r="Q38" s="40" t="s">
        <v>87</v>
      </c>
      <c r="R38" s="40"/>
      <c r="S38" s="24">
        <v>5</v>
      </c>
      <c r="T38" s="22" t="str">
        <f>VLOOKUP(S38,$G$52:$H$67,2)</f>
        <v>南関東</v>
      </c>
      <c r="U38" s="22"/>
      <c r="V38" s="22">
        <v>13</v>
      </c>
      <c r="W38" s="25" t="str">
        <f>VLOOKUP(V38,$I$52:$J$99,2)</f>
        <v>千　葉</v>
      </c>
      <c r="Y38" s="9"/>
    </row>
    <row r="39" spans="1:25" ht="24.75" customHeight="1">
      <c r="A39"/>
      <c r="B39" s="28">
        <v>32</v>
      </c>
      <c r="C39" s="41" t="s">
        <v>101</v>
      </c>
      <c r="D39" s="39" t="s">
        <v>141</v>
      </c>
      <c r="E39" s="21" t="s">
        <v>90</v>
      </c>
      <c r="F39" s="21"/>
      <c r="G39" s="24">
        <v>5</v>
      </c>
      <c r="H39" s="22" t="str">
        <f t="shared" si="0"/>
        <v>南関東</v>
      </c>
      <c r="I39" s="22">
        <v>13</v>
      </c>
      <c r="J39" s="25" t="str">
        <f t="shared" si="1"/>
        <v>千　葉</v>
      </c>
      <c r="K39" s="25"/>
      <c r="L39" s="25"/>
      <c r="M39" s="25"/>
      <c r="N39" s="28">
        <v>32</v>
      </c>
      <c r="O39" s="41" t="s">
        <v>101</v>
      </c>
      <c r="P39" s="39" t="s">
        <v>141</v>
      </c>
      <c r="Q39" s="40" t="s">
        <v>167</v>
      </c>
      <c r="R39" s="40"/>
      <c r="S39" s="24">
        <v>5</v>
      </c>
      <c r="T39" s="22" t="str">
        <f>VLOOKUP(S39,$G$52:$H$67,2)</f>
        <v>南関東</v>
      </c>
      <c r="U39" s="22"/>
      <c r="V39" s="22">
        <v>15</v>
      </c>
      <c r="W39" s="25" t="str">
        <f>VLOOKUP(V39,$I$52:$J$99,2)</f>
        <v>神奈川</v>
      </c>
      <c r="Y39" s="9"/>
    </row>
    <row r="40" spans="1:25" ht="24.75" customHeight="1">
      <c r="A40"/>
      <c r="B40" s="28">
        <v>33</v>
      </c>
      <c r="C40" s="41" t="s">
        <v>101</v>
      </c>
      <c r="D40" s="39" t="s">
        <v>157</v>
      </c>
      <c r="E40" s="21" t="s">
        <v>159</v>
      </c>
      <c r="F40" s="21"/>
      <c r="G40" s="24">
        <v>5</v>
      </c>
      <c r="H40" s="22" t="str">
        <f t="shared" si="0"/>
        <v>南関東</v>
      </c>
      <c r="I40" s="22">
        <v>13</v>
      </c>
      <c r="J40" s="25" t="str">
        <f t="shared" si="1"/>
        <v>千　葉</v>
      </c>
      <c r="K40" s="25"/>
      <c r="L40" s="25"/>
      <c r="M40" s="25"/>
      <c r="N40" s="28">
        <v>33</v>
      </c>
      <c r="O40" s="41" t="s">
        <v>101</v>
      </c>
      <c r="P40" s="39" t="s">
        <v>148</v>
      </c>
      <c r="Q40" s="40" t="s">
        <v>82</v>
      </c>
      <c r="R40" s="40"/>
      <c r="S40" s="24">
        <v>7</v>
      </c>
      <c r="T40" s="22" t="str">
        <f>VLOOKUP(S40,$G$52:$H$67,2)</f>
        <v>北信越</v>
      </c>
      <c r="U40" s="22"/>
      <c r="V40" s="22">
        <v>23</v>
      </c>
      <c r="W40" s="25" t="str">
        <f>VLOOKUP(V40,$I$52:$J$99,2)</f>
        <v>石　川</v>
      </c>
      <c r="Y40" s="9"/>
    </row>
    <row r="41" spans="1:25" ht="24.75" customHeight="1">
      <c r="A41"/>
      <c r="B41" s="28">
        <v>34</v>
      </c>
      <c r="C41" s="41" t="s">
        <v>101</v>
      </c>
      <c r="D41" s="39" t="s">
        <v>158</v>
      </c>
      <c r="E41" s="21" t="s">
        <v>87</v>
      </c>
      <c r="F41" s="21"/>
      <c r="G41" s="24">
        <v>5</v>
      </c>
      <c r="H41" s="22" t="str">
        <f t="shared" si="0"/>
        <v>南関東</v>
      </c>
      <c r="I41" s="22">
        <v>13</v>
      </c>
      <c r="J41" s="25" t="str">
        <f t="shared" si="1"/>
        <v>千　葉</v>
      </c>
      <c r="K41" s="25"/>
      <c r="L41" s="25"/>
      <c r="M41" s="25"/>
      <c r="N41" s="28">
        <v>34</v>
      </c>
      <c r="O41" s="41" t="s">
        <v>101</v>
      </c>
      <c r="P41" s="39" t="s">
        <v>142</v>
      </c>
      <c r="Q41" s="40" t="s">
        <v>81</v>
      </c>
      <c r="R41" s="40"/>
      <c r="S41" s="24">
        <v>8</v>
      </c>
      <c r="T41" s="22" t="str">
        <f t="shared" si="2"/>
        <v>近　畿</v>
      </c>
      <c r="U41" s="22"/>
      <c r="V41" s="22">
        <v>27</v>
      </c>
      <c r="W41" s="25" t="str">
        <f t="shared" si="3"/>
        <v>大　阪</v>
      </c>
      <c r="Y41" s="9"/>
    </row>
    <row r="42" spans="1:25" ht="24.75" customHeight="1">
      <c r="A42"/>
      <c r="B42" s="28">
        <v>35</v>
      </c>
      <c r="C42" s="41" t="s">
        <v>101</v>
      </c>
      <c r="D42" s="39" t="s">
        <v>142</v>
      </c>
      <c r="E42" s="21" t="s">
        <v>176</v>
      </c>
      <c r="F42" s="21"/>
      <c r="G42" s="24">
        <v>8</v>
      </c>
      <c r="H42" s="22" t="str">
        <f t="shared" si="0"/>
        <v>近　畿</v>
      </c>
      <c r="I42" s="22">
        <v>25</v>
      </c>
      <c r="J42" s="25" t="str">
        <f t="shared" si="1"/>
        <v>滋　賀</v>
      </c>
      <c r="K42" s="25"/>
      <c r="L42" s="25"/>
      <c r="M42" s="25"/>
      <c r="N42" s="28">
        <v>35</v>
      </c>
      <c r="O42" s="41" t="s">
        <v>101</v>
      </c>
      <c r="P42" s="39" t="s">
        <v>143</v>
      </c>
      <c r="Q42" s="40" t="s">
        <v>168</v>
      </c>
      <c r="R42" s="40"/>
      <c r="S42" s="24">
        <v>8</v>
      </c>
      <c r="T42" s="22" t="str">
        <f t="shared" si="2"/>
        <v>近　畿</v>
      </c>
      <c r="U42" s="22"/>
      <c r="V42" s="22">
        <v>29</v>
      </c>
      <c r="W42" s="25" t="str">
        <f t="shared" si="3"/>
        <v>奈　良</v>
      </c>
      <c r="Y42" s="9"/>
    </row>
    <row r="43" spans="1:25" ht="24.75" customHeight="1">
      <c r="A43"/>
      <c r="B43" s="28">
        <v>36</v>
      </c>
      <c r="C43" s="41" t="s">
        <v>101</v>
      </c>
      <c r="D43" s="39" t="s">
        <v>172</v>
      </c>
      <c r="E43" s="48" t="s">
        <v>171</v>
      </c>
      <c r="F43" s="47"/>
      <c r="G43" s="46">
        <v>9</v>
      </c>
      <c r="H43" s="46" t="s">
        <v>177</v>
      </c>
      <c r="I43" s="46">
        <v>32</v>
      </c>
      <c r="J43" s="48" t="s">
        <v>178</v>
      </c>
      <c r="K43" s="25"/>
      <c r="L43" s="25"/>
      <c r="M43" s="25"/>
      <c r="N43" s="28">
        <v>36</v>
      </c>
      <c r="O43" s="41" t="s">
        <v>101</v>
      </c>
      <c r="P43" s="39" t="s">
        <v>169</v>
      </c>
      <c r="Q43" s="45" t="s">
        <v>105</v>
      </c>
      <c r="R43" s="40"/>
      <c r="S43" s="24">
        <v>11</v>
      </c>
      <c r="T43" s="22" t="str">
        <f t="shared" si="2"/>
        <v>九　州</v>
      </c>
      <c r="U43" s="22"/>
      <c r="V43" s="22">
        <v>46</v>
      </c>
      <c r="W43" s="25" t="str">
        <f t="shared" si="3"/>
        <v>鹿児島</v>
      </c>
      <c r="Y43" s="9"/>
    </row>
    <row r="44" spans="1:25" ht="6" customHeight="1">
      <c r="A44"/>
      <c r="B44" s="28"/>
      <c r="C44" s="39"/>
      <c r="D44" s="39"/>
      <c r="E44" s="49"/>
      <c r="F44" s="50"/>
      <c r="G44" s="51"/>
      <c r="H44" s="51"/>
      <c r="I44" s="51"/>
      <c r="J44" s="49"/>
      <c r="K44" s="40"/>
      <c r="L44" s="40"/>
      <c r="M44" s="40"/>
      <c r="N44" s="42"/>
      <c r="O44" s="39"/>
      <c r="P44" s="39"/>
      <c r="Q44" s="45"/>
      <c r="R44" s="40"/>
      <c r="S44" s="24"/>
      <c r="T44" s="22"/>
      <c r="U44" s="22"/>
      <c r="V44" s="22"/>
      <c r="W44" s="25"/>
      <c r="Y44" s="9"/>
    </row>
    <row r="45" spans="1:25" ht="24.75" customHeight="1">
      <c r="A45"/>
      <c r="B45" s="52" t="s">
        <v>181</v>
      </c>
      <c r="D45" s="52"/>
      <c r="E45" s="52"/>
      <c r="F45" s="52"/>
      <c r="G45" s="52"/>
      <c r="H45" s="52"/>
      <c r="I45" s="52"/>
      <c r="J45" s="52"/>
      <c r="K45" s="40"/>
      <c r="L45" s="40"/>
      <c r="M45" s="40"/>
      <c r="N45" s="42"/>
      <c r="O45" s="39"/>
      <c r="P45" s="39"/>
      <c r="Q45" s="45"/>
      <c r="R45" s="40"/>
      <c r="S45" s="24"/>
      <c r="T45" s="22"/>
      <c r="U45" s="22"/>
      <c r="V45" s="22"/>
      <c r="W45" s="25"/>
      <c r="Y45" s="9"/>
    </row>
    <row r="46" spans="1:25" ht="6" customHeight="1">
      <c r="A46"/>
      <c r="B46" s="28"/>
      <c r="C46" s="28"/>
      <c r="D46" s="39"/>
      <c r="E46" s="21"/>
      <c r="F46" s="21"/>
      <c r="G46" s="24"/>
      <c r="H46" s="22"/>
      <c r="I46" s="22"/>
      <c r="J46" s="25"/>
      <c r="K46" s="25"/>
      <c r="L46" s="25"/>
      <c r="M46" s="25"/>
      <c r="N46" s="28"/>
      <c r="O46" s="28"/>
      <c r="P46" s="42"/>
      <c r="Q46" s="40"/>
      <c r="R46" s="40"/>
      <c r="S46" s="24"/>
      <c r="T46" s="22"/>
      <c r="U46" s="22"/>
      <c r="V46" s="22"/>
      <c r="W46" s="25"/>
      <c r="Y46" s="9"/>
    </row>
    <row r="47" spans="1:23" ht="24.75" customHeight="1">
      <c r="A47"/>
      <c r="B47" s="36" t="s">
        <v>107</v>
      </c>
      <c r="C47" s="36"/>
      <c r="D47" s="39" t="s">
        <v>161</v>
      </c>
      <c r="E47" s="21" t="s">
        <v>160</v>
      </c>
      <c r="F47" s="21"/>
      <c r="G47" s="24">
        <v>10</v>
      </c>
      <c r="H47" s="22" t="s">
        <v>179</v>
      </c>
      <c r="I47" s="22">
        <v>37</v>
      </c>
      <c r="J47" s="25" t="s">
        <v>180</v>
      </c>
      <c r="K47" s="6"/>
      <c r="L47" s="6"/>
      <c r="M47" s="6"/>
      <c r="N47" s="36" t="s">
        <v>107</v>
      </c>
      <c r="O47" s="36"/>
      <c r="P47" s="39" t="s">
        <v>156</v>
      </c>
      <c r="Q47" s="21" t="s">
        <v>71</v>
      </c>
      <c r="R47" s="21"/>
      <c r="S47" s="24">
        <v>4</v>
      </c>
      <c r="T47" s="22" t="str">
        <f>VLOOKUP(S47,$G$52:$H$67,2)</f>
        <v>東　京</v>
      </c>
      <c r="U47" s="22"/>
      <c r="V47" s="22">
        <v>14</v>
      </c>
      <c r="W47" s="25" t="str">
        <f>VLOOKUP(V47,$I$52:$J$99,2)</f>
        <v>東　京</v>
      </c>
    </row>
    <row r="48" spans="1:23" ht="24.75" customHeight="1">
      <c r="A48"/>
      <c r="B48" s="36" t="s">
        <v>108</v>
      </c>
      <c r="C48" s="36"/>
      <c r="D48" s="39"/>
      <c r="E48" s="21"/>
      <c r="F48" s="21"/>
      <c r="G48" s="24"/>
      <c r="H48" s="22"/>
      <c r="I48" s="22"/>
      <c r="J48" s="25"/>
      <c r="K48" s="6"/>
      <c r="L48" s="6"/>
      <c r="M48" s="6"/>
      <c r="N48" s="36" t="s">
        <v>108</v>
      </c>
      <c r="O48" s="36"/>
      <c r="P48" s="39" t="s">
        <v>172</v>
      </c>
      <c r="Q48" s="21" t="s">
        <v>173</v>
      </c>
      <c r="R48" s="21"/>
      <c r="S48" s="24">
        <v>9</v>
      </c>
      <c r="T48" s="22" t="str">
        <f>VLOOKUP(S48,$G$52:$H$67,2)</f>
        <v>中　国</v>
      </c>
      <c r="U48" s="22"/>
      <c r="V48" s="22">
        <v>31</v>
      </c>
      <c r="W48" s="25" t="str">
        <f>VLOOKUP(V48,$I$52:$J$99,2)</f>
        <v>岡　山</v>
      </c>
    </row>
    <row r="49" spans="1:23" ht="27.75" customHeight="1">
      <c r="A49"/>
      <c r="B49" s="34"/>
      <c r="C49" s="34"/>
      <c r="D49" s="29"/>
      <c r="E49" s="21"/>
      <c r="F49" s="21"/>
      <c r="G49" s="24"/>
      <c r="H49" s="22"/>
      <c r="I49" s="22"/>
      <c r="J49" s="25"/>
      <c r="N49" s="34"/>
      <c r="O49" s="34"/>
      <c r="P49" s="37"/>
      <c r="Q49" s="21"/>
      <c r="R49" s="21"/>
      <c r="S49" s="24"/>
      <c r="T49" s="22"/>
      <c r="U49" s="22"/>
      <c r="V49" s="22"/>
      <c r="W49" s="25"/>
    </row>
    <row r="50" spans="1:23" ht="11.25" customHeight="1">
      <c r="A50"/>
      <c r="B50" s="34"/>
      <c r="C50" s="34"/>
      <c r="D50" s="29"/>
      <c r="E50" s="10"/>
      <c r="F50" s="10"/>
      <c r="G50" s="7"/>
      <c r="H50" s="7"/>
      <c r="I50" s="8"/>
      <c r="J50" s="5"/>
      <c r="K50" s="10"/>
      <c r="L50" s="10"/>
      <c r="M50" s="10"/>
      <c r="N50" s="34"/>
      <c r="O50" s="34"/>
      <c r="P50" s="37"/>
      <c r="Q50" s="5"/>
      <c r="R50" s="5"/>
      <c r="S50" s="5"/>
      <c r="T50" s="7"/>
      <c r="U50" s="7"/>
      <c r="V50" s="14"/>
      <c r="W50" s="5"/>
    </row>
    <row r="51" spans="1:23" ht="27.75" customHeight="1" hidden="1">
      <c r="A51"/>
      <c r="B51" s="34"/>
      <c r="C51" s="34"/>
      <c r="D51" s="29"/>
      <c r="E51" s="10"/>
      <c r="F51" s="10"/>
      <c r="G51" s="7"/>
      <c r="H51" s="7"/>
      <c r="I51" s="8"/>
      <c r="J51" s="5"/>
      <c r="K51" s="10"/>
      <c r="L51" s="10"/>
      <c r="M51" s="10"/>
      <c r="N51" s="34"/>
      <c r="O51" s="34"/>
      <c r="P51" s="37"/>
      <c r="Q51" s="5"/>
      <c r="R51" s="5"/>
      <c r="S51" s="5"/>
      <c r="T51" s="7"/>
      <c r="U51" s="7"/>
      <c r="V51" s="14"/>
      <c r="W51" s="5"/>
    </row>
    <row r="52" spans="1:23" ht="27.75" customHeight="1" hidden="1">
      <c r="A52"/>
      <c r="B52" s="34"/>
      <c r="C52" s="34"/>
      <c r="D52" s="29"/>
      <c r="E52" s="10"/>
      <c r="F52" s="10"/>
      <c r="G52" s="7" t="s">
        <v>1</v>
      </c>
      <c r="H52" s="7"/>
      <c r="I52" s="8"/>
      <c r="J52" s="7"/>
      <c r="K52" s="12"/>
      <c r="L52" s="12"/>
      <c r="M52" s="12"/>
      <c r="N52" s="34"/>
      <c r="O52" s="34"/>
      <c r="P52" s="37"/>
      <c r="Q52" s="10"/>
      <c r="R52" s="10"/>
      <c r="S52" s="7"/>
      <c r="T52" s="8"/>
      <c r="U52" s="8"/>
      <c r="V52" s="14"/>
      <c r="W52" s="5"/>
    </row>
    <row r="53" spans="1:24" ht="27.75" customHeight="1" hidden="1">
      <c r="A53"/>
      <c r="B53" s="34"/>
      <c r="C53" s="34"/>
      <c r="D53" s="29"/>
      <c r="G53" s="19">
        <v>1</v>
      </c>
      <c r="H53" s="12" t="s">
        <v>32</v>
      </c>
      <c r="I53" s="7">
        <v>1</v>
      </c>
      <c r="J53" s="8" t="s">
        <v>0</v>
      </c>
      <c r="K53" s="7"/>
      <c r="L53" s="7"/>
      <c r="M53" s="7"/>
      <c r="N53" s="34"/>
      <c r="O53" s="34"/>
      <c r="P53" s="37"/>
      <c r="Q53" s="19"/>
      <c r="R53" s="19"/>
      <c r="V53" s="14"/>
      <c r="W53" s="8"/>
      <c r="X53" s="7"/>
    </row>
    <row r="54" spans="1:24" ht="27.75" customHeight="1" hidden="1">
      <c r="A54"/>
      <c r="B54" s="34"/>
      <c r="C54" s="34"/>
      <c r="D54" s="29"/>
      <c r="G54" s="19">
        <v>2</v>
      </c>
      <c r="H54" s="12" t="s">
        <v>61</v>
      </c>
      <c r="I54" s="7">
        <v>2</v>
      </c>
      <c r="J54" s="8" t="s">
        <v>2</v>
      </c>
      <c r="K54" s="7"/>
      <c r="L54" s="7"/>
      <c r="M54" s="7"/>
      <c r="N54" s="34"/>
      <c r="O54" s="34"/>
      <c r="P54" s="37"/>
      <c r="Q54" s="19"/>
      <c r="R54" s="19"/>
      <c r="V54" s="14"/>
      <c r="W54" s="8"/>
      <c r="X54" s="7"/>
    </row>
    <row r="55" spans="1:24" ht="27.75" customHeight="1" hidden="1">
      <c r="A55"/>
      <c r="B55" s="34"/>
      <c r="C55" s="34"/>
      <c r="D55" s="29"/>
      <c r="G55" s="19">
        <v>3</v>
      </c>
      <c r="H55" s="12" t="s">
        <v>67</v>
      </c>
      <c r="I55" s="7">
        <v>3</v>
      </c>
      <c r="J55" s="8" t="s">
        <v>3</v>
      </c>
      <c r="K55" s="7"/>
      <c r="L55" s="7"/>
      <c r="M55" s="7"/>
      <c r="N55" s="34"/>
      <c r="O55" s="34"/>
      <c r="P55" s="37"/>
      <c r="Q55" s="19"/>
      <c r="R55" s="19"/>
      <c r="V55" s="14"/>
      <c r="W55" s="8"/>
      <c r="X55" s="7"/>
    </row>
    <row r="56" spans="1:24" ht="21" hidden="1">
      <c r="A56"/>
      <c r="B56" s="34"/>
      <c r="C56" s="34"/>
      <c r="D56" s="29"/>
      <c r="G56" s="19">
        <v>4</v>
      </c>
      <c r="H56" s="12" t="s">
        <v>40</v>
      </c>
      <c r="I56" s="7">
        <v>4</v>
      </c>
      <c r="J56" s="8" t="s">
        <v>4</v>
      </c>
      <c r="K56" s="7"/>
      <c r="L56" s="7"/>
      <c r="M56" s="7"/>
      <c r="N56" s="34"/>
      <c r="O56" s="34"/>
      <c r="P56" s="37"/>
      <c r="Q56" s="19"/>
      <c r="R56" s="19"/>
      <c r="V56" s="14"/>
      <c r="W56" s="8"/>
      <c r="X56" s="7"/>
    </row>
    <row r="57" spans="1:24" ht="21" hidden="1">
      <c r="A57"/>
      <c r="B57" s="34"/>
      <c r="C57" s="34"/>
      <c r="D57" s="29"/>
      <c r="G57" s="19">
        <v>5</v>
      </c>
      <c r="H57" s="12" t="s">
        <v>66</v>
      </c>
      <c r="I57" s="7">
        <v>5</v>
      </c>
      <c r="J57" s="8" t="s">
        <v>5</v>
      </c>
      <c r="K57" s="7"/>
      <c r="L57" s="7"/>
      <c r="M57" s="7"/>
      <c r="N57" s="34"/>
      <c r="O57" s="34"/>
      <c r="P57" s="37"/>
      <c r="Q57" s="19"/>
      <c r="R57" s="19"/>
      <c r="V57" s="14"/>
      <c r="W57" s="8"/>
      <c r="X57" s="7"/>
    </row>
    <row r="58" spans="1:24" ht="21" hidden="1">
      <c r="A58"/>
      <c r="B58" s="34"/>
      <c r="C58" s="34"/>
      <c r="D58" s="29"/>
      <c r="G58" s="19">
        <v>6</v>
      </c>
      <c r="H58" s="12" t="s">
        <v>62</v>
      </c>
      <c r="I58" s="7">
        <v>6</v>
      </c>
      <c r="J58" s="8" t="s">
        <v>13</v>
      </c>
      <c r="K58" s="7"/>
      <c r="L58" s="7"/>
      <c r="M58" s="7"/>
      <c r="N58" s="34"/>
      <c r="O58" s="34"/>
      <c r="P58" s="37"/>
      <c r="Q58" s="19"/>
      <c r="R58" s="19"/>
      <c r="V58" s="14"/>
      <c r="W58" s="8"/>
      <c r="X58" s="7"/>
    </row>
    <row r="59" spans="1:24" ht="21" hidden="1">
      <c r="A59"/>
      <c r="B59" s="34"/>
      <c r="C59" s="34"/>
      <c r="D59" s="29"/>
      <c r="G59" s="19">
        <v>7</v>
      </c>
      <c r="H59" s="4" t="s">
        <v>33</v>
      </c>
      <c r="I59" s="7">
        <v>7</v>
      </c>
      <c r="J59" t="s">
        <v>14</v>
      </c>
      <c r="K59"/>
      <c r="L59"/>
      <c r="M59"/>
      <c r="N59" s="34"/>
      <c r="O59" s="34"/>
      <c r="P59" s="37"/>
      <c r="Q59" s="19"/>
      <c r="R59" s="19"/>
      <c r="V59" s="14"/>
      <c r="W59" s="8"/>
      <c r="X59" s="7"/>
    </row>
    <row r="60" spans="1:22" ht="21" hidden="1">
      <c r="A60"/>
      <c r="B60" s="34"/>
      <c r="C60" s="34"/>
      <c r="D60" s="29"/>
      <c r="G60" s="19">
        <v>8</v>
      </c>
      <c r="H60" s="12" t="s">
        <v>6</v>
      </c>
      <c r="I60" s="7">
        <v>8</v>
      </c>
      <c r="J60" s="1" t="s">
        <v>15</v>
      </c>
      <c r="K60"/>
      <c r="L60"/>
      <c r="M60"/>
      <c r="N60" s="34"/>
      <c r="O60" s="34"/>
      <c r="P60" s="37"/>
      <c r="Q60" s="19"/>
      <c r="R60" s="19"/>
      <c r="V60" s="14"/>
    </row>
    <row r="61" spans="1:23" ht="21" hidden="1">
      <c r="A61"/>
      <c r="B61" s="34"/>
      <c r="C61" s="34"/>
      <c r="D61" s="29"/>
      <c r="G61" s="19">
        <v>9</v>
      </c>
      <c r="H61" s="12" t="s">
        <v>63</v>
      </c>
      <c r="I61" s="7">
        <v>9</v>
      </c>
      <c r="J61" s="1" t="s">
        <v>16</v>
      </c>
      <c r="K61"/>
      <c r="L61"/>
      <c r="M61"/>
      <c r="N61" s="34"/>
      <c r="O61" s="34"/>
      <c r="P61" s="37"/>
      <c r="Q61" s="19"/>
      <c r="R61" s="19"/>
      <c r="V61" s="14"/>
      <c r="W61" s="1"/>
    </row>
    <row r="62" spans="1:23" ht="21" hidden="1">
      <c r="A62"/>
      <c r="B62" s="34"/>
      <c r="C62" s="34"/>
      <c r="D62" s="29"/>
      <c r="G62" s="19">
        <v>10</v>
      </c>
      <c r="H62" s="4" t="s">
        <v>64</v>
      </c>
      <c r="I62" s="7">
        <v>10</v>
      </c>
      <c r="J62" s="1" t="s">
        <v>36</v>
      </c>
      <c r="K62"/>
      <c r="L62"/>
      <c r="M62"/>
      <c r="N62" s="34"/>
      <c r="O62" s="34"/>
      <c r="P62" s="37"/>
      <c r="Q62" s="19"/>
      <c r="R62" s="19"/>
      <c r="V62" s="14"/>
      <c r="W62" s="1"/>
    </row>
    <row r="63" spans="1:23" ht="21" hidden="1">
      <c r="A63"/>
      <c r="B63" s="34"/>
      <c r="C63" s="34"/>
      <c r="D63" s="29"/>
      <c r="G63" s="19">
        <v>11</v>
      </c>
      <c r="H63" s="4" t="s">
        <v>29</v>
      </c>
      <c r="I63" s="7">
        <v>11</v>
      </c>
      <c r="J63" s="1" t="s">
        <v>37</v>
      </c>
      <c r="K63"/>
      <c r="L63"/>
      <c r="M63"/>
      <c r="N63" s="34"/>
      <c r="O63" s="34"/>
      <c r="P63" s="37"/>
      <c r="Q63" s="19"/>
      <c r="R63" s="19"/>
      <c r="V63" s="14"/>
      <c r="W63" s="1"/>
    </row>
    <row r="64" spans="1:23" ht="21" hidden="1">
      <c r="A64"/>
      <c r="B64" s="34"/>
      <c r="C64" s="34"/>
      <c r="D64" s="29"/>
      <c r="I64" s="7">
        <v>12</v>
      </c>
      <c r="J64" s="1" t="s">
        <v>38</v>
      </c>
      <c r="K64"/>
      <c r="L64"/>
      <c r="M64"/>
      <c r="N64" s="34"/>
      <c r="O64" s="34"/>
      <c r="P64" s="37"/>
      <c r="Q64" s="1"/>
      <c r="R64" s="1"/>
      <c r="V64" s="14"/>
      <c r="W64" s="1"/>
    </row>
    <row r="65" spans="1:23" ht="21" hidden="1">
      <c r="A65"/>
      <c r="B65" s="34"/>
      <c r="C65" s="34"/>
      <c r="D65" s="29"/>
      <c r="I65" s="7">
        <v>13</v>
      </c>
      <c r="J65" s="1" t="s">
        <v>39</v>
      </c>
      <c r="K65"/>
      <c r="L65"/>
      <c r="M65"/>
      <c r="N65" s="34"/>
      <c r="O65" s="34"/>
      <c r="P65" s="37"/>
      <c r="Q65" s="1"/>
      <c r="R65" s="1"/>
      <c r="V65" s="14"/>
      <c r="W65" s="1"/>
    </row>
    <row r="66" spans="1:23" ht="21" hidden="1">
      <c r="A66"/>
      <c r="B66" s="34"/>
      <c r="C66" s="34"/>
      <c r="D66" s="29"/>
      <c r="I66" s="7">
        <v>14</v>
      </c>
      <c r="J66" s="1" t="s">
        <v>40</v>
      </c>
      <c r="K66"/>
      <c r="L66"/>
      <c r="M66"/>
      <c r="N66" s="34"/>
      <c r="O66" s="34"/>
      <c r="P66" s="37"/>
      <c r="V66" s="14"/>
      <c r="W66" s="1"/>
    </row>
    <row r="67" spans="1:23" ht="21" hidden="1">
      <c r="A67"/>
      <c r="B67" s="34"/>
      <c r="C67" s="34"/>
      <c r="D67" s="29"/>
      <c r="I67" s="7">
        <v>15</v>
      </c>
      <c r="J67" s="1" t="s">
        <v>34</v>
      </c>
      <c r="K67"/>
      <c r="L67"/>
      <c r="M67"/>
      <c r="N67" s="34"/>
      <c r="O67" s="34"/>
      <c r="P67" s="37"/>
      <c r="V67" s="14"/>
      <c r="W67" s="1"/>
    </row>
    <row r="68" spans="1:23" ht="21" hidden="1">
      <c r="A68"/>
      <c r="B68" s="34"/>
      <c r="C68" s="34"/>
      <c r="D68" s="29"/>
      <c r="I68" s="7">
        <v>16</v>
      </c>
      <c r="J68" s="1" t="s">
        <v>21</v>
      </c>
      <c r="K68"/>
      <c r="L68"/>
      <c r="M68"/>
      <c r="N68" s="34"/>
      <c r="O68" s="34"/>
      <c r="P68" s="37"/>
      <c r="V68" s="14"/>
      <c r="W68" s="1"/>
    </row>
    <row r="69" spans="1:23" ht="21" hidden="1">
      <c r="A69"/>
      <c r="B69" s="34"/>
      <c r="C69" s="34"/>
      <c r="D69" s="29"/>
      <c r="I69" s="7">
        <v>17</v>
      </c>
      <c r="J69" s="1" t="s">
        <v>22</v>
      </c>
      <c r="K69"/>
      <c r="L69"/>
      <c r="M69"/>
      <c r="N69" s="34"/>
      <c r="O69" s="34"/>
      <c r="P69" s="37"/>
      <c r="V69" s="14"/>
      <c r="W69" s="1"/>
    </row>
    <row r="70" spans="1:23" ht="21" hidden="1">
      <c r="A70"/>
      <c r="B70" s="34"/>
      <c r="C70" s="34"/>
      <c r="D70" s="29"/>
      <c r="I70" s="7">
        <v>18</v>
      </c>
      <c r="J70" s="1" t="s">
        <v>23</v>
      </c>
      <c r="K70"/>
      <c r="L70"/>
      <c r="M70"/>
      <c r="N70" s="34"/>
      <c r="O70" s="34"/>
      <c r="P70" s="37"/>
      <c r="V70" s="14"/>
      <c r="W70" s="1"/>
    </row>
    <row r="71" spans="1:23" ht="21" hidden="1">
      <c r="A71"/>
      <c r="B71" s="34"/>
      <c r="C71" s="34"/>
      <c r="D71" s="29"/>
      <c r="I71" s="7">
        <v>19</v>
      </c>
      <c r="J71" s="1" t="s">
        <v>24</v>
      </c>
      <c r="K71"/>
      <c r="L71"/>
      <c r="M71"/>
      <c r="N71" s="34"/>
      <c r="O71" s="34"/>
      <c r="P71" s="37"/>
      <c r="V71" s="14"/>
      <c r="W71" s="1"/>
    </row>
    <row r="72" spans="1:23" ht="21" hidden="1">
      <c r="A72"/>
      <c r="B72" s="34"/>
      <c r="C72" s="34"/>
      <c r="D72" s="29"/>
      <c r="I72" s="7">
        <v>20</v>
      </c>
      <c r="J72" s="1" t="s">
        <v>41</v>
      </c>
      <c r="K72"/>
      <c r="L72"/>
      <c r="M72"/>
      <c r="N72" s="34"/>
      <c r="O72" s="34"/>
      <c r="P72" s="37"/>
      <c r="V72" s="14"/>
      <c r="W72" s="1"/>
    </row>
    <row r="73" spans="1:23" ht="21" hidden="1">
      <c r="A73"/>
      <c r="B73" s="34"/>
      <c r="C73" s="34"/>
      <c r="D73" s="29"/>
      <c r="I73" s="7">
        <v>21</v>
      </c>
      <c r="J73" s="1" t="s">
        <v>17</v>
      </c>
      <c r="K73"/>
      <c r="L73"/>
      <c r="M73"/>
      <c r="N73" s="34"/>
      <c r="O73" s="34"/>
      <c r="P73" s="37"/>
      <c r="V73" s="14"/>
      <c r="W73" s="1"/>
    </row>
    <row r="74" spans="1:23" ht="21" hidden="1">
      <c r="A74"/>
      <c r="B74" s="34"/>
      <c r="C74" s="34"/>
      <c r="D74" s="29"/>
      <c r="I74" s="7">
        <v>22</v>
      </c>
      <c r="J74" s="1" t="s">
        <v>18</v>
      </c>
      <c r="K74"/>
      <c r="L74"/>
      <c r="M74"/>
      <c r="N74" s="34"/>
      <c r="O74" s="34"/>
      <c r="P74" s="37"/>
      <c r="V74" s="14"/>
      <c r="W74" s="1"/>
    </row>
    <row r="75" spans="1:23" ht="21" hidden="1">
      <c r="A75"/>
      <c r="B75" s="34"/>
      <c r="C75" s="34"/>
      <c r="D75" s="29"/>
      <c r="I75" s="7">
        <v>23</v>
      </c>
      <c r="J75" s="1" t="s">
        <v>19</v>
      </c>
      <c r="K75"/>
      <c r="L75"/>
      <c r="M75"/>
      <c r="N75" s="34"/>
      <c r="O75" s="34"/>
      <c r="P75" s="37"/>
      <c r="V75" s="14"/>
      <c r="W75" s="1"/>
    </row>
    <row r="76" spans="1:23" ht="21" hidden="1">
      <c r="A76"/>
      <c r="B76" s="34"/>
      <c r="C76" s="34"/>
      <c r="D76" s="29"/>
      <c r="I76" s="7">
        <v>24</v>
      </c>
      <c r="J76" s="1" t="s">
        <v>20</v>
      </c>
      <c r="K76"/>
      <c r="L76"/>
      <c r="M76"/>
      <c r="N76" s="34"/>
      <c r="O76" s="34"/>
      <c r="P76" s="37"/>
      <c r="V76" s="14"/>
      <c r="W76" s="1"/>
    </row>
    <row r="77" spans="1:23" ht="21" hidden="1">
      <c r="A77"/>
      <c r="B77" s="34"/>
      <c r="C77" s="34"/>
      <c r="D77" s="29"/>
      <c r="I77" s="7">
        <v>25</v>
      </c>
      <c r="J77" s="1" t="s">
        <v>25</v>
      </c>
      <c r="K77"/>
      <c r="L77"/>
      <c r="M77"/>
      <c r="N77" s="34"/>
      <c r="O77" s="34"/>
      <c r="P77" s="37"/>
      <c r="V77" s="14"/>
      <c r="W77" s="1"/>
    </row>
    <row r="78" spans="1:23" ht="21" hidden="1">
      <c r="A78"/>
      <c r="B78" s="34"/>
      <c r="C78" s="34"/>
      <c r="D78" s="29"/>
      <c r="I78" s="7">
        <v>26</v>
      </c>
      <c r="J78" s="1" t="s">
        <v>26</v>
      </c>
      <c r="K78"/>
      <c r="L78"/>
      <c r="M78"/>
      <c r="N78" s="34"/>
      <c r="O78" s="34"/>
      <c r="P78" s="37"/>
      <c r="V78" s="14"/>
      <c r="W78" s="1"/>
    </row>
    <row r="79" spans="1:23" ht="21" hidden="1">
      <c r="A79"/>
      <c r="B79" s="34"/>
      <c r="C79" s="34"/>
      <c r="D79" s="29"/>
      <c r="I79" s="7">
        <v>27</v>
      </c>
      <c r="J79" s="1" t="s">
        <v>42</v>
      </c>
      <c r="K79"/>
      <c r="L79"/>
      <c r="M79"/>
      <c r="N79" s="34"/>
      <c r="O79" s="34"/>
      <c r="P79" s="37"/>
      <c r="V79" s="14"/>
      <c r="W79" s="1"/>
    </row>
    <row r="80" spans="1:23" ht="21" hidden="1">
      <c r="A80"/>
      <c r="B80" s="34"/>
      <c r="C80" s="34"/>
      <c r="D80" s="29"/>
      <c r="I80" s="7">
        <v>28</v>
      </c>
      <c r="J80" s="1" t="s">
        <v>43</v>
      </c>
      <c r="K80"/>
      <c r="L80"/>
      <c r="M80"/>
      <c r="N80" s="34"/>
      <c r="O80" s="34"/>
      <c r="P80" s="37"/>
      <c r="V80" s="14"/>
      <c r="W80" s="1"/>
    </row>
    <row r="81" spans="1:23" ht="21" hidden="1">
      <c r="A81"/>
      <c r="B81" s="34"/>
      <c r="C81" s="34"/>
      <c r="D81" s="29"/>
      <c r="I81" s="7">
        <v>29</v>
      </c>
      <c r="J81" s="1" t="s">
        <v>44</v>
      </c>
      <c r="K81"/>
      <c r="L81"/>
      <c r="M81"/>
      <c r="N81" s="34"/>
      <c r="O81" s="34"/>
      <c r="P81" s="37"/>
      <c r="V81" s="14"/>
      <c r="W81" s="1"/>
    </row>
    <row r="82" spans="1:23" ht="21" hidden="1">
      <c r="A82"/>
      <c r="B82" s="34"/>
      <c r="C82" s="34"/>
      <c r="D82" s="29"/>
      <c r="I82" s="7">
        <v>30</v>
      </c>
      <c r="J82" s="1" t="s">
        <v>35</v>
      </c>
      <c r="K82"/>
      <c r="L82"/>
      <c r="M82"/>
      <c r="N82" s="34"/>
      <c r="O82" s="34"/>
      <c r="P82" s="37"/>
      <c r="V82" s="14"/>
      <c r="W82" s="1"/>
    </row>
    <row r="83" spans="1:23" ht="21" hidden="1">
      <c r="A83"/>
      <c r="B83" s="34"/>
      <c r="C83" s="34"/>
      <c r="D83" s="29"/>
      <c r="I83" s="7">
        <v>31</v>
      </c>
      <c r="J83" s="1" t="s">
        <v>45</v>
      </c>
      <c r="K83"/>
      <c r="L83"/>
      <c r="M83"/>
      <c r="N83" s="34"/>
      <c r="O83" s="34"/>
      <c r="P83" s="37"/>
      <c r="V83" s="14"/>
      <c r="W83" s="1"/>
    </row>
    <row r="84" spans="1:23" ht="21" hidden="1">
      <c r="A84"/>
      <c r="B84" s="34"/>
      <c r="C84" s="34"/>
      <c r="D84" s="29"/>
      <c r="I84" s="7">
        <v>32</v>
      </c>
      <c r="J84" s="1" t="s">
        <v>46</v>
      </c>
      <c r="K84"/>
      <c r="L84"/>
      <c r="M84"/>
      <c r="N84" s="34"/>
      <c r="O84" s="34"/>
      <c r="P84" s="37"/>
      <c r="V84" s="14"/>
      <c r="W84" s="1"/>
    </row>
    <row r="85" spans="1:23" ht="21" hidden="1">
      <c r="A85"/>
      <c r="B85" s="34"/>
      <c r="C85" s="34"/>
      <c r="D85" s="29"/>
      <c r="I85" s="7">
        <v>33</v>
      </c>
      <c r="J85" s="1" t="s">
        <v>47</v>
      </c>
      <c r="K85" s="2"/>
      <c r="L85" s="2"/>
      <c r="M85" s="2"/>
      <c r="N85" s="34"/>
      <c r="O85" s="34"/>
      <c r="P85" s="37"/>
      <c r="V85" s="14"/>
      <c r="W85" s="1"/>
    </row>
    <row r="86" spans="1:24" ht="21" hidden="1">
      <c r="A86"/>
      <c r="B86" s="34"/>
      <c r="C86" s="34"/>
      <c r="D86" s="29"/>
      <c r="I86" s="7">
        <v>34</v>
      </c>
      <c r="J86" s="1" t="s">
        <v>48</v>
      </c>
      <c r="K86"/>
      <c r="L86"/>
      <c r="M86"/>
      <c r="N86" s="34"/>
      <c r="O86" s="34"/>
      <c r="P86" s="37"/>
      <c r="V86" s="14"/>
      <c r="W86" s="1"/>
      <c r="X86" s="2"/>
    </row>
    <row r="87" spans="1:23" ht="21" hidden="1">
      <c r="A87"/>
      <c r="B87" s="34"/>
      <c r="C87" s="34"/>
      <c r="D87" s="29"/>
      <c r="I87" s="7">
        <v>35</v>
      </c>
      <c r="J87" s="1" t="s">
        <v>49</v>
      </c>
      <c r="K87"/>
      <c r="L87"/>
      <c r="M87"/>
      <c r="N87" s="34"/>
      <c r="O87" s="34"/>
      <c r="P87" s="37"/>
      <c r="V87" s="14"/>
      <c r="W87" s="1"/>
    </row>
    <row r="88" spans="1:27" ht="21" hidden="1">
      <c r="A88"/>
      <c r="B88" s="34"/>
      <c r="C88" s="34"/>
      <c r="D88" s="29"/>
      <c r="E88" s="11"/>
      <c r="F88" s="11"/>
      <c r="G88" s="2"/>
      <c r="I88" s="7">
        <v>36</v>
      </c>
      <c r="J88" s="1" t="s">
        <v>50</v>
      </c>
      <c r="K88"/>
      <c r="L88"/>
      <c r="M88"/>
      <c r="N88" s="34"/>
      <c r="O88" s="34"/>
      <c r="P88" s="37"/>
      <c r="Q88" s="2"/>
      <c r="R88" s="2"/>
      <c r="V88" s="14"/>
      <c r="W88" s="1"/>
      <c r="Y88" s="2"/>
      <c r="Z88" s="2"/>
      <c r="AA88" s="2"/>
    </row>
    <row r="89" spans="1:27" ht="21" hidden="1">
      <c r="A89"/>
      <c r="B89" s="34"/>
      <c r="C89" s="34"/>
      <c r="D89" s="29"/>
      <c r="E89" s="11"/>
      <c r="F89" s="11"/>
      <c r="G89" s="2"/>
      <c r="I89" s="7">
        <v>37</v>
      </c>
      <c r="J89" s="1" t="s">
        <v>51</v>
      </c>
      <c r="K89"/>
      <c r="L89"/>
      <c r="M89"/>
      <c r="N89" s="34"/>
      <c r="O89" s="34"/>
      <c r="P89" s="37"/>
      <c r="Q89" s="2"/>
      <c r="R89" s="2"/>
      <c r="V89" s="14"/>
      <c r="W89" s="1"/>
      <c r="Y89" s="2"/>
      <c r="Z89" s="2"/>
      <c r="AA89" s="2"/>
    </row>
    <row r="90" spans="1:27" ht="21" hidden="1">
      <c r="A90"/>
      <c r="B90" s="34"/>
      <c r="C90" s="34"/>
      <c r="D90" s="29"/>
      <c r="E90" s="11"/>
      <c r="F90" s="11"/>
      <c r="G90" s="2"/>
      <c r="I90" s="7">
        <v>38</v>
      </c>
      <c r="J90" s="1" t="s">
        <v>52</v>
      </c>
      <c r="K90"/>
      <c r="L90"/>
      <c r="M90"/>
      <c r="N90" s="34"/>
      <c r="O90" s="34"/>
      <c r="P90" s="37"/>
      <c r="Q90" s="2"/>
      <c r="R90" s="2"/>
      <c r="V90" s="14"/>
      <c r="W90" s="1"/>
      <c r="Y90" s="2"/>
      <c r="Z90" s="2"/>
      <c r="AA90" s="2"/>
    </row>
    <row r="91" spans="1:36" ht="21" hidden="1">
      <c r="A91"/>
      <c r="B91" s="34"/>
      <c r="C91" s="34"/>
      <c r="D91" s="29"/>
      <c r="E91" s="11"/>
      <c r="F91" s="11"/>
      <c r="G91" s="2"/>
      <c r="I91" s="7">
        <v>39</v>
      </c>
      <c r="J91" s="1" t="s">
        <v>53</v>
      </c>
      <c r="K91"/>
      <c r="L91"/>
      <c r="M91"/>
      <c r="N91" s="34"/>
      <c r="O91" s="34"/>
      <c r="P91" s="37"/>
      <c r="Q91" s="2"/>
      <c r="R91" s="2"/>
      <c r="V91" s="14"/>
      <c r="W91" s="1"/>
      <c r="Y91" s="2"/>
      <c r="Z91" s="2"/>
      <c r="AA91" s="2"/>
      <c r="AJ91" s="16"/>
    </row>
    <row r="92" spans="1:36" ht="21" hidden="1">
      <c r="A92"/>
      <c r="B92" s="34"/>
      <c r="C92" s="34"/>
      <c r="D92" s="29"/>
      <c r="E92" s="11"/>
      <c r="F92" s="11"/>
      <c r="G92" s="2"/>
      <c r="I92" s="7">
        <v>40</v>
      </c>
      <c r="J92" s="2" t="s">
        <v>54</v>
      </c>
      <c r="K92"/>
      <c r="L92"/>
      <c r="M92"/>
      <c r="N92" s="34"/>
      <c r="O92" s="34"/>
      <c r="P92" s="37"/>
      <c r="Q92" s="2"/>
      <c r="R92" s="2"/>
      <c r="V92" s="14"/>
      <c r="W92" s="1"/>
      <c r="Y92" s="2"/>
      <c r="Z92" s="2"/>
      <c r="AA92" s="2"/>
      <c r="AJ92" s="17"/>
    </row>
    <row r="93" spans="1:36" ht="21" hidden="1">
      <c r="A93"/>
      <c r="B93" s="34"/>
      <c r="C93" s="34"/>
      <c r="D93" s="29"/>
      <c r="E93" s="11"/>
      <c r="F93" s="11"/>
      <c r="G93" s="2"/>
      <c r="I93" s="7">
        <v>41</v>
      </c>
      <c r="J93" s="2" t="s">
        <v>55</v>
      </c>
      <c r="K93"/>
      <c r="L93"/>
      <c r="M93"/>
      <c r="N93" s="34"/>
      <c r="O93" s="34"/>
      <c r="P93" s="37"/>
      <c r="Q93" s="2"/>
      <c r="R93" s="2"/>
      <c r="V93" s="14"/>
      <c r="W93" s="2"/>
      <c r="Y93" s="2"/>
      <c r="Z93" s="2"/>
      <c r="AA93" s="2"/>
      <c r="AJ93" s="17"/>
    </row>
    <row r="94" spans="1:37" ht="27.75" customHeight="1" hidden="1">
      <c r="A94"/>
      <c r="B94" s="34"/>
      <c r="C94" s="34"/>
      <c r="D94" s="29"/>
      <c r="E94" s="11"/>
      <c r="F94" s="11"/>
      <c r="G94" s="2"/>
      <c r="I94" s="7">
        <v>42</v>
      </c>
      <c r="J94" s="2" t="s">
        <v>56</v>
      </c>
      <c r="K94"/>
      <c r="L94"/>
      <c r="M94"/>
      <c r="N94" s="34"/>
      <c r="O94" s="34"/>
      <c r="P94" s="37"/>
      <c r="Q94" s="2"/>
      <c r="R94" s="2"/>
      <c r="V94" s="14"/>
      <c r="W94" s="2"/>
      <c r="Y94" s="18"/>
      <c r="Z94" s="2"/>
      <c r="AA94" s="2"/>
      <c r="AJ94" s="17"/>
      <c r="AK94" s="15"/>
    </row>
    <row r="95" spans="1:36" ht="21" hidden="1">
      <c r="A95"/>
      <c r="B95" s="34"/>
      <c r="C95" s="34"/>
      <c r="D95" s="29"/>
      <c r="E95" s="11"/>
      <c r="F95" s="11"/>
      <c r="G95" s="2"/>
      <c r="I95" s="7">
        <v>43</v>
      </c>
      <c r="J95" s="2" t="s">
        <v>57</v>
      </c>
      <c r="K95"/>
      <c r="L95"/>
      <c r="M95"/>
      <c r="N95" s="34"/>
      <c r="O95" s="34"/>
      <c r="P95" s="37"/>
      <c r="Q95" s="2"/>
      <c r="R95" s="2"/>
      <c r="V95" s="14"/>
      <c r="W95" s="2"/>
      <c r="Y95" s="2"/>
      <c r="Z95" s="2"/>
      <c r="AA95" s="2"/>
      <c r="AJ95" s="17"/>
    </row>
    <row r="96" spans="1:36" ht="21" hidden="1">
      <c r="A96"/>
      <c r="B96" s="34"/>
      <c r="C96" s="34"/>
      <c r="D96" s="29"/>
      <c r="E96" s="11"/>
      <c r="F96" s="11"/>
      <c r="G96" s="2"/>
      <c r="I96" s="7">
        <v>44</v>
      </c>
      <c r="J96" s="2" t="s">
        <v>58</v>
      </c>
      <c r="K96"/>
      <c r="L96"/>
      <c r="M96"/>
      <c r="N96" s="34"/>
      <c r="O96" s="34"/>
      <c r="P96" s="37"/>
      <c r="Q96" s="2"/>
      <c r="R96" s="2"/>
      <c r="V96" s="14"/>
      <c r="W96" s="2"/>
      <c r="Y96" s="2"/>
      <c r="Z96" s="2"/>
      <c r="AA96" s="2"/>
      <c r="AJ96" s="17"/>
    </row>
    <row r="97" spans="1:27" ht="21" hidden="1">
      <c r="A97"/>
      <c r="B97" s="34"/>
      <c r="C97" s="34"/>
      <c r="D97" s="29"/>
      <c r="E97" s="11"/>
      <c r="F97" s="11"/>
      <c r="G97" s="2"/>
      <c r="I97" s="7">
        <v>45</v>
      </c>
      <c r="J97" s="2" t="s">
        <v>59</v>
      </c>
      <c r="K97" s="2"/>
      <c r="L97" s="2"/>
      <c r="M97" s="2"/>
      <c r="N97" s="34"/>
      <c r="O97" s="34"/>
      <c r="P97" s="37"/>
      <c r="Q97" s="2"/>
      <c r="R97" s="2"/>
      <c r="V97" s="14"/>
      <c r="W97" s="2"/>
      <c r="Y97" s="2"/>
      <c r="Z97" s="2"/>
      <c r="AA97" s="2"/>
    </row>
    <row r="98" spans="1:27" ht="21" hidden="1">
      <c r="A98"/>
      <c r="B98" s="34"/>
      <c r="C98" s="34"/>
      <c r="D98" s="29"/>
      <c r="E98" s="11"/>
      <c r="F98" s="11"/>
      <c r="G98" s="2"/>
      <c r="I98" s="7">
        <v>46</v>
      </c>
      <c r="J98" s="2" t="s">
        <v>12</v>
      </c>
      <c r="K98"/>
      <c r="L98"/>
      <c r="M98"/>
      <c r="N98" s="34"/>
      <c r="O98" s="34"/>
      <c r="P98" s="37"/>
      <c r="Q98" s="2"/>
      <c r="R98" s="2"/>
      <c r="V98" s="14"/>
      <c r="W98" s="2"/>
      <c r="X98" s="2"/>
      <c r="Y98" s="2"/>
      <c r="Z98" s="2"/>
      <c r="AA98" s="2"/>
    </row>
    <row r="99" spans="1:27" ht="21" hidden="1">
      <c r="A99"/>
      <c r="B99" s="34"/>
      <c r="C99" s="34"/>
      <c r="D99" s="29"/>
      <c r="I99" s="7">
        <v>47</v>
      </c>
      <c r="J99" s="2" t="s">
        <v>60</v>
      </c>
      <c r="K99"/>
      <c r="L99"/>
      <c r="M99"/>
      <c r="N99" s="34"/>
      <c r="O99" s="34"/>
      <c r="P99" s="37"/>
      <c r="Q99" s="2"/>
      <c r="R99" s="2"/>
      <c r="V99" s="14"/>
      <c r="W99" s="2"/>
      <c r="Y99" s="2"/>
      <c r="Z99" s="2"/>
      <c r="AA99" s="2"/>
    </row>
    <row r="100" ht="27.75" customHeight="1" hidden="1">
      <c r="A100"/>
    </row>
  </sheetData>
  <sheetProtection/>
  <mergeCells count="3">
    <mergeCell ref="B5:J5"/>
    <mergeCell ref="N5:W5"/>
    <mergeCell ref="B1:W1"/>
  </mergeCells>
  <printOptions horizontalCentered="1"/>
  <pageMargins left="0" right="0" top="0.35433070866141736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弘 上口</cp:lastModifiedBy>
  <cp:lastPrinted>2024-01-06T17:39:48Z</cp:lastPrinted>
  <dcterms:created xsi:type="dcterms:W3CDTF">2006-09-03T11:18:08Z</dcterms:created>
  <dcterms:modified xsi:type="dcterms:W3CDTF">2024-01-10T21:50:13Z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